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22840" windowHeight="15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<sst xmlns="http://schemas.openxmlformats.org/spreadsheetml/2006/main" count="21" uniqueCount="18">
  <si>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y                         x</t>
  </si>
  <si>
    <t>X:</t>
  </si>
  <si>
    <t>Y:</t>
  </si>
  <si>
    <t>r</t>
  </si>
  <si>
    <t>Система нормальных уравнений</t>
  </si>
  <si>
    <t>x</t>
  </si>
  <si>
    <t>y</t>
  </si>
  <si>
    <t>a</t>
  </si>
  <si>
    <t>N28</t>
  </si>
  <si>
    <t>a=</t>
  </si>
  <si>
    <t>b=</t>
  </si>
  <si>
    <t>a'=</t>
  </si>
  <si>
    <t>b'=</t>
  </si>
  <si>
    <t>Регрессия y на x</t>
  </si>
  <si>
    <t>y=</t>
  </si>
  <si>
    <t>Регрессия x на y</t>
  </si>
  <si>
    <t>x=</t>
  </si>
  <si>
    <t>Расчет корреляционной зависимости между несколькими переменными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</si>
</sst>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16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Microsoft Sans Serif"/>
      <family val="0"/>
    </font>
    <font>
      <sz val="12"/>
      <name val="Microsoft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19" fillId="0" borderId="13" xfId="0" applyFont="1" applyBorder="1" applyAlignment="1">
      <alignment/>
    </xf>
    <xf numFmtId="0" fontId="20" fillId="33" borderId="14" xfId="0" applyFont="1" applyFill="1" applyBorder="1" applyAlignment="1">
      <alignment horizontal="center"/>
    </xf>
    <xf numFmtId="0" fontId="20" fillId="33" borderId="20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0" xfId="0" applyFont="1" applyBorder="1" applyAlignment="1">
      <alignment/>
    </xf>
    <xf numFmtId="0" fontId="20" fillId="34" borderId="15" xfId="0" applyFont="1" applyFill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34" borderId="17" xfId="0" applyFont="1" applyFill="1" applyBorder="1" applyAlignment="1">
      <alignment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7" xfId="0" applyFont="1" applyBorder="1" applyAlignment="1">
      <alignment/>
    </xf>
    <xf numFmtId="0" fontId="20" fillId="0" borderId="19" xfId="0" applyFont="1" applyBorder="1" applyAlignment="1">
      <alignment/>
    </xf>
    <xf numFmtId="0" fontId="19" fillId="0" borderId="0" xfId="0" applyFont="1" applyAlignment="1">
      <alignment/>
    </xf>
    <xf numFmtId="0" fontId="20" fillId="0" borderId="21" xfId="0" applyFont="1" applyBorder="1" applyAlignment="1">
      <alignment/>
    </xf>
    <xf numFmtId="0" fontId="20" fillId="34" borderId="22" xfId="0" applyFont="1" applyFill="1" applyBorder="1" applyAlignment="1">
      <alignment/>
    </xf>
    <xf numFmtId="0" fontId="20" fillId="34" borderId="23" xfId="0" applyFont="1" applyFill="1" applyBorder="1" applyAlignment="1">
      <alignment/>
    </xf>
    <xf numFmtId="0" fontId="20" fillId="34" borderId="24" xfId="0" applyFont="1" applyFill="1" applyBorder="1" applyAlignment="1">
      <alignment/>
    </xf>
    <xf numFmtId="0" fontId="20" fillId="34" borderId="25" xfId="0" applyFont="1" applyFill="1" applyBorder="1" applyAlignment="1">
      <alignment/>
    </xf>
    <xf numFmtId="0" fontId="20" fillId="34" borderId="26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20.emf" /><Relationship Id="rId3" Type="http://schemas.openxmlformats.org/officeDocument/2006/relationships/image" Target="../media/image9.emf" /><Relationship Id="rId4" Type="http://schemas.openxmlformats.org/officeDocument/2006/relationships/image" Target="../media/image4.emf" /><Relationship Id="rId5" Type="http://schemas.openxmlformats.org/officeDocument/2006/relationships/image" Target="../media/image2.emf" /><Relationship Id="rId6" Type="http://schemas.openxmlformats.org/officeDocument/2006/relationships/image" Target="../media/image22.emf" /><Relationship Id="rId7" Type="http://schemas.openxmlformats.org/officeDocument/2006/relationships/image" Target="../media/image3.emf" /><Relationship Id="rId8" Type="http://schemas.openxmlformats.org/officeDocument/2006/relationships/image" Target="../media/image21.emf" /><Relationship Id="rId9" Type="http://schemas.openxmlformats.org/officeDocument/2006/relationships/image" Target="../media/image5.emf" /><Relationship Id="rId10" Type="http://schemas.openxmlformats.org/officeDocument/2006/relationships/image" Target="../media/image11.emf" /><Relationship Id="rId11" Type="http://schemas.openxmlformats.org/officeDocument/2006/relationships/image" Target="../media/image6.emf" /><Relationship Id="rId12" Type="http://schemas.openxmlformats.org/officeDocument/2006/relationships/image" Target="../media/image1.emf" /><Relationship Id="rId13" Type="http://schemas.openxmlformats.org/officeDocument/2006/relationships/image" Target="../media/image7.emf" /><Relationship Id="rId14" Type="http://schemas.openxmlformats.org/officeDocument/2006/relationships/image" Target="../media/image14.emf" /><Relationship Id="rId15" Type="http://schemas.openxmlformats.org/officeDocument/2006/relationships/image" Target="../media/image18.emf" /><Relationship Id="rId16" Type="http://schemas.openxmlformats.org/officeDocument/2006/relationships/image" Target="../media/image15.emf" /><Relationship Id="rId17" Type="http://schemas.openxmlformats.org/officeDocument/2006/relationships/image" Target="../media/image10.emf" /><Relationship Id="rId18" Type="http://schemas.openxmlformats.org/officeDocument/2006/relationships/image" Target="../media/image13.emf" /><Relationship Id="rId19" Type="http://schemas.openxmlformats.org/officeDocument/2006/relationships/image" Target="../media/image19.emf" /><Relationship Id="rId20" Type="http://schemas.openxmlformats.org/officeDocument/2006/relationships/image" Target="../media/image8.emf" /><Relationship Id="rId21" Type="http://schemas.openxmlformats.org/officeDocument/2006/relationships/image" Target="../media/image12.emf" /><Relationship Id="rId22" Type="http://schemas.openxmlformats.org/officeDocument/2006/relationships/image" Target="../media/image2.emf" /><Relationship Id="rId23" Type="http://schemas.openxmlformats.org/officeDocument/2006/relationships/image" Target="../media/image16.emf" /><Relationship Id="rId24" Type="http://schemas.openxmlformats.org/officeDocument/2006/relationships/image" Target="../media/image3.emf" /><Relationship Id="rId25" Type="http://schemas.openxmlformats.org/officeDocument/2006/relationships/image" Target="../media/image24.emf" /><Relationship Id="rId26" Type="http://schemas.openxmlformats.org/officeDocument/2006/relationships/image" Target="../media/image25.emf" /><Relationship Id="rId27" Type="http://schemas.openxmlformats.org/officeDocument/2006/relationships/image" Target="../media/image5.emf" /><Relationship Id="rId28" Type="http://schemas.openxmlformats.org/officeDocument/2006/relationships/image" Target="../media/image22.emf" /><Relationship Id="rId29" Type="http://schemas.openxmlformats.org/officeDocument/2006/relationships/image" Target="../media/image11.emf" /><Relationship Id="rId30" Type="http://schemas.openxmlformats.org/officeDocument/2006/relationships/image" Target="../media/image12.emf" /><Relationship Id="rId31" Type="http://schemas.openxmlformats.org/officeDocument/2006/relationships/image" Target="../media/image21.emf" /><Relationship Id="rId32" Type="http://schemas.openxmlformats.org/officeDocument/2006/relationships/image" Target="../media/image26.emf" /><Relationship Id="rId33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238125</xdr:colOff>
      <xdr:row>6</xdr:row>
      <xdr:rowOff>9525</xdr:rowOff>
    </xdr:to>
    <xdr:pic>
      <xdr:nvPicPr>
        <xdr:cNvPr id="1" name="Изображение 34" descr="B2B_Airwaves_CG_mi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vmlDrawing" Target="../drawings/vmlDrawing1.vml" /><Relationship Id="rId3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44"/>
  <sheetViews>
    <sheetView tabSelected="1" zoomScalePageLayoutView="0" workbookViewId="0" topLeftCell="A35">
      <selection activeCell="A1" sqref="A1:IV1"/>
    </sheetView>
  </sheetViews>
  <sheetFormatPr defaultColWidth="8.875" defaultRowHeight="12.75"/>
  <cols>
    <col min="1" max="1" width="18.50390625" style="18" customWidth="1"/>
    <col min="2" max="2" width="8.875" style="18" customWidth="1"/>
    <col min="3" max="3" width="11.875" style="18" customWidth="1"/>
    <col min="4" max="4" width="12.00390625" style="18" customWidth="1"/>
    <col min="5" max="5" width="11.625" style="18" customWidth="1"/>
    <col min="6" max="6" width="11.375" style="18" customWidth="1"/>
    <col min="7" max="7" width="12.00390625" style="18" customWidth="1"/>
    <col min="8" max="8" width="9.50390625" style="18" customWidth="1"/>
    <col min="9" max="9" width="8.875" style="18" customWidth="1"/>
    <col min="10" max="10" width="11.125" style="18" customWidth="1"/>
    <col min="11" max="11" width="11.625" style="18" customWidth="1"/>
    <col min="12" max="14" width="8.875" style="18" customWidth="1"/>
    <col min="15" max="15" width="9.875" style="18" customWidth="1"/>
    <col min="16" max="16384" width="8.875" style="18" customWidth="1"/>
  </cols>
  <sheetData>
    <row r="7" spans="1:11" ht="16.5" thickBot="1">
      <c r="A7" s="17" t="s">
        <v>17</v>
      </c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27.75" customHeight="1">
      <c r="A8" s="19" t="s">
        <v>0</v>
      </c>
      <c r="B8" s="20"/>
      <c r="C8" s="20"/>
      <c r="D8" s="20"/>
      <c r="E8" s="20"/>
      <c r="F8" s="20"/>
      <c r="G8" s="21"/>
      <c r="H8" s="22"/>
      <c r="I8" s="23"/>
      <c r="J8" s="23"/>
      <c r="K8" s="23"/>
    </row>
    <row r="9" spans="1:11" ht="15.75">
      <c r="A9" s="24"/>
      <c r="B9" s="25"/>
      <c r="C9" s="25"/>
      <c r="D9" s="25"/>
      <c r="E9" s="25"/>
      <c r="F9" s="25"/>
      <c r="G9" s="26"/>
      <c r="H9" s="27">
        <f aca="true" t="shared" si="0" ref="H9:H14">B9+C9+D9+E9+F9+G9</f>
        <v>0</v>
      </c>
      <c r="I9" s="25" t="e">
        <f>(B8*B9+C8*C9+D8*D9+E8*E9+F8*F9+G8*G9)/H9</f>
        <v>#DIV/0!</v>
      </c>
      <c r="J9" s="25">
        <f aca="true" t="shared" si="1" ref="J9:J14">A9*H9</f>
        <v>0</v>
      </c>
      <c r="K9" s="25">
        <f aca="true" t="shared" si="2" ref="K9:K14">A9*J9</f>
        <v>0</v>
      </c>
    </row>
    <row r="10" spans="1:11" ht="15.75">
      <c r="A10" s="24"/>
      <c r="B10" s="25"/>
      <c r="C10" s="25"/>
      <c r="D10" s="25"/>
      <c r="E10" s="25"/>
      <c r="F10" s="25"/>
      <c r="G10" s="26"/>
      <c r="H10" s="27">
        <f t="shared" si="0"/>
        <v>0</v>
      </c>
      <c r="I10" s="25" t="e">
        <f>(B8*B10+C8*C10+D8*D10+E8*E10+F8*F10+G8*G10)/H10</f>
        <v>#DIV/0!</v>
      </c>
      <c r="J10" s="25">
        <f t="shared" si="1"/>
        <v>0</v>
      </c>
      <c r="K10" s="25">
        <f t="shared" si="2"/>
        <v>0</v>
      </c>
    </row>
    <row r="11" spans="1:11" ht="15.75">
      <c r="A11" s="24"/>
      <c r="B11" s="25"/>
      <c r="C11" s="25"/>
      <c r="D11" s="25"/>
      <c r="E11" s="25"/>
      <c r="F11" s="25"/>
      <c r="G11" s="26"/>
      <c r="H11" s="27">
        <f t="shared" si="0"/>
        <v>0</v>
      </c>
      <c r="I11" s="25" t="e">
        <f>(B8*B11+C8*C11+D8*D11+E8*E11+F8*F11+G8*G11)/H11</f>
        <v>#DIV/0!</v>
      </c>
      <c r="J11" s="25">
        <f t="shared" si="1"/>
        <v>0</v>
      </c>
      <c r="K11" s="25">
        <f t="shared" si="2"/>
        <v>0</v>
      </c>
    </row>
    <row r="12" spans="1:11" ht="15.75">
      <c r="A12" s="24"/>
      <c r="B12" s="25"/>
      <c r="C12" s="25"/>
      <c r="D12" s="25"/>
      <c r="E12" s="25"/>
      <c r="F12" s="25"/>
      <c r="G12" s="26"/>
      <c r="H12" s="27">
        <f t="shared" si="0"/>
        <v>0</v>
      </c>
      <c r="I12" s="25" t="e">
        <f>(B8*B12+C8*C12+D8*D12+E8*E12+F8*F12+G8*G12)/H12</f>
        <v>#DIV/0!</v>
      </c>
      <c r="J12" s="25">
        <f t="shared" si="1"/>
        <v>0</v>
      </c>
      <c r="K12" s="25">
        <f t="shared" si="2"/>
        <v>0</v>
      </c>
    </row>
    <row r="13" spans="1:11" ht="15.75">
      <c r="A13" s="24"/>
      <c r="B13" s="25"/>
      <c r="C13" s="25"/>
      <c r="D13" s="25"/>
      <c r="E13" s="25"/>
      <c r="F13" s="25"/>
      <c r="G13" s="26"/>
      <c r="H13" s="27">
        <f t="shared" si="0"/>
        <v>0</v>
      </c>
      <c r="I13" s="25" t="e">
        <f>(B8*B13+C8*C13+D8*D13+E8*E13+F8*F13+G8*G13)/H13</f>
        <v>#DIV/0!</v>
      </c>
      <c r="J13" s="25">
        <f t="shared" si="1"/>
        <v>0</v>
      </c>
      <c r="K13" s="25">
        <f t="shared" si="2"/>
        <v>0</v>
      </c>
    </row>
    <row r="14" spans="1:11" ht="20.25" customHeight="1" thickBot="1">
      <c r="A14" s="28"/>
      <c r="B14" s="29"/>
      <c r="C14" s="29"/>
      <c r="D14" s="29"/>
      <c r="E14" s="29"/>
      <c r="F14" s="29"/>
      <c r="G14" s="30"/>
      <c r="H14" s="27">
        <f t="shared" si="0"/>
        <v>0</v>
      </c>
      <c r="I14" s="25" t="e">
        <f>(B8*B14+C8*C14+D8*D14+E8*E14+F8*F14+G8*G14)/H14</f>
        <v>#DIV/0!</v>
      </c>
      <c r="J14" s="25">
        <f t="shared" si="1"/>
        <v>0</v>
      </c>
      <c r="K14" s="25">
        <f t="shared" si="2"/>
        <v>0</v>
      </c>
    </row>
    <row r="15" spans="1:11" ht="24.75" customHeight="1">
      <c r="A15" s="31"/>
      <c r="B15" s="32">
        <f aca="true" t="shared" si="3" ref="B15:H15">B9+B10+B11+B12+B13+B14</f>
        <v>0</v>
      </c>
      <c r="C15" s="32">
        <f t="shared" si="3"/>
        <v>0</v>
      </c>
      <c r="D15" s="32">
        <f t="shared" si="3"/>
        <v>0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25">
        <f t="shared" si="3"/>
        <v>0</v>
      </c>
      <c r="I15" s="23"/>
      <c r="J15" s="25">
        <f>J9+J10+J11+J12+J13+J14</f>
        <v>0</v>
      </c>
      <c r="K15" s="25">
        <f>K9+K10+K11+K12+K13+K14</f>
        <v>0</v>
      </c>
    </row>
    <row r="16" spans="1:8" ht="25.5" customHeight="1">
      <c r="A16" s="23"/>
      <c r="B16" s="25" t="e">
        <f>(A9*B9+A10*B10+A11*B11+A12*B12+A13*B13+A14*B14)/B15</f>
        <v>#DIV/0!</v>
      </c>
      <c r="C16" s="25" t="e">
        <f>(A9*C9+A10*C10+A11*C11+A12*C12+A13*C13+A14*C14)/C15</f>
        <v>#DIV/0!</v>
      </c>
      <c r="D16" s="25" t="e">
        <f>(A9*D9+A10*D10+A11*D11+A12*D12+A13*D13+A14*D14)/D15</f>
        <v>#DIV/0!</v>
      </c>
      <c r="E16" s="25" t="e">
        <f>(A9*E9+A10*E10+A11*E11+A12*E12+A13*E13+A14*E14)/E15</f>
        <v>#DIV/0!</v>
      </c>
      <c r="F16" s="25" t="e">
        <f>(A9*F9+A10*F10+A11*F11+A12*F12+A13*F13+A14*F14)/F15</f>
        <v>#DIV/0!</v>
      </c>
      <c r="G16" s="25" t="e">
        <f>(A9*G9+A10*G10+A11*G11+A12*G12+A13*G13+A14*G14)/G15</f>
        <v>#DIV/0!</v>
      </c>
      <c r="H16" s="23"/>
    </row>
    <row r="17" spans="1:8" ht="25.5" customHeight="1">
      <c r="A17" s="23"/>
      <c r="B17" s="25">
        <f aca="true" t="shared" si="4" ref="B17:G17">B8*B15</f>
        <v>0</v>
      </c>
      <c r="C17" s="25">
        <f t="shared" si="4"/>
        <v>0</v>
      </c>
      <c r="D17" s="25">
        <f t="shared" si="4"/>
        <v>0</v>
      </c>
      <c r="E17" s="25">
        <f t="shared" si="4"/>
        <v>0</v>
      </c>
      <c r="F17" s="25">
        <f t="shared" si="4"/>
        <v>0</v>
      </c>
      <c r="G17" s="25">
        <f t="shared" si="4"/>
        <v>0</v>
      </c>
      <c r="H17" s="25">
        <f>B17+C17+D17+E17+F17+G17</f>
        <v>0</v>
      </c>
    </row>
    <row r="18" spans="1:8" ht="24" customHeight="1">
      <c r="A18" s="23"/>
      <c r="B18" s="25">
        <f aca="true" t="shared" si="5" ref="B18:G18">B8*B17</f>
        <v>0</v>
      </c>
      <c r="C18" s="25">
        <f t="shared" si="5"/>
        <v>0</v>
      </c>
      <c r="D18" s="25">
        <f t="shared" si="5"/>
        <v>0</v>
      </c>
      <c r="E18" s="25">
        <f t="shared" si="5"/>
        <v>0</v>
      </c>
      <c r="F18" s="25">
        <f t="shared" si="5"/>
        <v>0</v>
      </c>
      <c r="G18" s="25">
        <f t="shared" si="5"/>
        <v>0</v>
      </c>
      <c r="H18" s="25">
        <f>B18+C18+D18+E18+F18+G18</f>
        <v>0</v>
      </c>
    </row>
    <row r="19" spans="1:8" ht="39.75" customHeight="1">
      <c r="A19" s="23"/>
      <c r="B19" s="25" t="e">
        <f>(D21-B16)*(D21-B16)*B15</f>
        <v>#DIV/0!</v>
      </c>
      <c r="C19" s="25" t="e">
        <f>(D21-C16)*(D21-C16)*C15</f>
        <v>#DIV/0!</v>
      </c>
      <c r="D19" s="25" t="e">
        <f>(D21-D16)*(D21-D16)*D15</f>
        <v>#DIV/0!</v>
      </c>
      <c r="E19" s="25" t="e">
        <f>(D21-E16)*(D21-E16)*E15</f>
        <v>#DIV/0!</v>
      </c>
      <c r="F19" s="25" t="e">
        <f>(D21-F16)*(D21-F16)*F15</f>
        <v>#DIV/0!</v>
      </c>
      <c r="G19" s="25" t="e">
        <f>(D21-G16)*(D21-G16)*G15</f>
        <v>#DIV/0!</v>
      </c>
      <c r="H19" s="25" t="e">
        <f>B19+C19+D19+E19+F19+G19</f>
        <v>#DIV/0!</v>
      </c>
    </row>
    <row r="20" spans="1:6" ht="15.75">
      <c r="A20" s="23" t="s">
        <v>1</v>
      </c>
      <c r="B20" s="25"/>
      <c r="C20" s="23" t="s">
        <v>2</v>
      </c>
      <c r="D20" s="25"/>
      <c r="E20" s="23"/>
      <c r="F20" s="25"/>
    </row>
    <row r="21" spans="1:6" ht="25.5" customHeight="1">
      <c r="A21" s="23"/>
      <c r="B21" s="25" t="e">
        <f>H17/H15</f>
        <v>#DIV/0!</v>
      </c>
      <c r="C21" s="23"/>
      <c r="D21" s="25" t="e">
        <f>J15/H15</f>
        <v>#DIV/0!</v>
      </c>
      <c r="E21" s="23"/>
      <c r="F21" s="25" t="e">
        <f>(B8*A9*B9+B8*A10*B10+B8*A11*B11+B8*A12*B12+B8*A13*B13+B8*A14*B14+C8*A9*C9+C8*A10*C10+C8*A11*C11+C8*A12*C12+C8*A13*C13+C8*A14*C14+D8*A9*D9+D8*A10*D10+D8*A11*D11+D8*A12*D12+D8*A13*D13+D8*A14*D14+E8*A9*E9+E8*A10*E10+E8*A11*E11+E8*A12*E12+E8*A13*E13+E8*A14*E14+F8*A9*F9+F8*A10*F10+F8*A11*F11+F8*A12*F12+F8*A13*F13+F8*A14*F14+G8*A9*G9+G8*A10*G10+G8*A11*G11+G8*A12*G12+G8*A13*G13+G8*A14*G14)/H15</f>
        <v>#DIV/0!</v>
      </c>
    </row>
    <row r="22" spans="1:6" ht="30.75" customHeight="1">
      <c r="A22" s="23"/>
      <c r="B22" s="25" t="e">
        <f>H18/H15-B21*B21</f>
        <v>#DIV/0!</v>
      </c>
      <c r="C22" s="23"/>
      <c r="D22" s="25" t="e">
        <f>K15/H15-D21*D21</f>
        <v>#DIV/0!</v>
      </c>
      <c r="E22" s="23"/>
      <c r="F22" s="25" t="e">
        <f>SQRT(H19/H15)</f>
        <v>#DIV/0!</v>
      </c>
    </row>
    <row r="23" spans="1:6" ht="26.25" customHeight="1" thickBot="1">
      <c r="A23" s="23"/>
      <c r="B23" s="25" t="e">
        <f>SQRT(B22)</f>
        <v>#DIV/0!</v>
      </c>
      <c r="C23" s="23"/>
      <c r="D23" s="25" t="e">
        <f>SQRT(D22)</f>
        <v>#DIV/0!</v>
      </c>
      <c r="E23" s="23"/>
      <c r="F23" s="25" t="e">
        <f>D23</f>
        <v>#DIV/0!</v>
      </c>
    </row>
    <row r="24" spans="7:8" ht="15.75">
      <c r="G24" s="33" t="s">
        <v>3</v>
      </c>
      <c r="H24" s="34" t="e">
        <f>(F21-B21*D21)/(B23*D23)</f>
        <v>#DIV/0!</v>
      </c>
    </row>
    <row r="25" spans="7:8" ht="25.5" customHeight="1" thickBot="1">
      <c r="G25" s="35"/>
      <c r="H25" s="36" t="e">
        <f>F22/F23</f>
        <v>#DIV/0!</v>
      </c>
    </row>
    <row r="26" ht="15.75">
      <c r="A26" s="37" t="s">
        <v>4</v>
      </c>
    </row>
    <row r="27" spans="1:15" ht="31.5" customHeight="1">
      <c r="A27" s="23" t="s">
        <v>5</v>
      </c>
      <c r="B27" s="23"/>
      <c r="C27" s="23"/>
      <c r="D27" s="23"/>
      <c r="E27" s="23"/>
      <c r="F27" s="23"/>
      <c r="G27" s="23"/>
      <c r="H27" s="23"/>
      <c r="I27" s="23" t="s">
        <v>6</v>
      </c>
      <c r="J27" s="23"/>
      <c r="K27" s="23"/>
      <c r="L27" s="23"/>
      <c r="M27" s="23"/>
      <c r="N27" s="23"/>
      <c r="O27" s="23"/>
    </row>
    <row r="28" spans="1:15" ht="15.75">
      <c r="A28" s="25">
        <f>B8</f>
        <v>0</v>
      </c>
      <c r="B28" s="25">
        <f>B15</f>
        <v>0</v>
      </c>
      <c r="C28" s="25">
        <f>B17</f>
        <v>0</v>
      </c>
      <c r="D28" s="25">
        <f>B18</f>
        <v>0</v>
      </c>
      <c r="E28" s="25" t="e">
        <f>B16</f>
        <v>#DIV/0!</v>
      </c>
      <c r="F28" s="25" t="e">
        <f aca="true" t="shared" si="6" ref="F28:F33">E28*B28</f>
        <v>#DIV/0!</v>
      </c>
      <c r="G28" s="25" t="e">
        <f aca="true" t="shared" si="7" ref="G28:G33">F28*A28</f>
        <v>#DIV/0!</v>
      </c>
      <c r="H28" s="25"/>
      <c r="I28" s="25">
        <f aca="true" t="shared" si="8" ref="I28:I33">A9</f>
        <v>0</v>
      </c>
      <c r="J28" s="25">
        <f aca="true" t="shared" si="9" ref="J28:J34">H9</f>
        <v>0</v>
      </c>
      <c r="K28" s="25">
        <f aca="true" t="shared" si="10" ref="K28:L34">J9</f>
        <v>0</v>
      </c>
      <c r="L28" s="25">
        <f t="shared" si="10"/>
        <v>0</v>
      </c>
      <c r="M28" s="25" t="e">
        <f aca="true" t="shared" si="11" ref="M28:M33">I9</f>
        <v>#DIV/0!</v>
      </c>
      <c r="N28" s="25" t="e">
        <f aca="true" t="shared" si="12" ref="N28:N33">M28*J28</f>
        <v>#DIV/0!</v>
      </c>
      <c r="O28" s="25" t="e">
        <f aca="true" t="shared" si="13" ref="O28:O33">N28*I28</f>
        <v>#DIV/0!</v>
      </c>
    </row>
    <row r="29" spans="1:15" ht="15.75">
      <c r="A29" s="25">
        <f>C8</f>
        <v>0</v>
      </c>
      <c r="B29" s="25">
        <f>C15</f>
        <v>0</v>
      </c>
      <c r="C29" s="25">
        <f>C17</f>
        <v>0</v>
      </c>
      <c r="D29" s="25">
        <f>C18</f>
        <v>0</v>
      </c>
      <c r="E29" s="25" t="e">
        <f>C16</f>
        <v>#DIV/0!</v>
      </c>
      <c r="F29" s="25" t="e">
        <f t="shared" si="6"/>
        <v>#DIV/0!</v>
      </c>
      <c r="G29" s="25" t="e">
        <f t="shared" si="7"/>
        <v>#DIV/0!</v>
      </c>
      <c r="H29" s="25"/>
      <c r="I29" s="25">
        <f t="shared" si="8"/>
        <v>0</v>
      </c>
      <c r="J29" s="25">
        <f t="shared" si="9"/>
        <v>0</v>
      </c>
      <c r="K29" s="25">
        <f t="shared" si="10"/>
        <v>0</v>
      </c>
      <c r="L29" s="25">
        <f t="shared" si="10"/>
        <v>0</v>
      </c>
      <c r="M29" s="25" t="e">
        <f t="shared" si="11"/>
        <v>#DIV/0!</v>
      </c>
      <c r="N29" s="25" t="e">
        <f t="shared" si="12"/>
        <v>#DIV/0!</v>
      </c>
      <c r="O29" s="25" t="e">
        <f t="shared" si="13"/>
        <v>#DIV/0!</v>
      </c>
    </row>
    <row r="30" spans="1:15" ht="15.75">
      <c r="A30" s="25">
        <f>D8</f>
        <v>0</v>
      </c>
      <c r="B30" s="25">
        <f>D15</f>
        <v>0</v>
      </c>
      <c r="C30" s="25">
        <f>D17</f>
        <v>0</v>
      </c>
      <c r="D30" s="25">
        <f>D18</f>
        <v>0</v>
      </c>
      <c r="E30" s="25" t="e">
        <f>D16</f>
        <v>#DIV/0!</v>
      </c>
      <c r="F30" s="25" t="e">
        <f t="shared" si="6"/>
        <v>#DIV/0!</v>
      </c>
      <c r="G30" s="25" t="e">
        <f t="shared" si="7"/>
        <v>#DIV/0!</v>
      </c>
      <c r="H30" s="25"/>
      <c r="I30" s="25">
        <f t="shared" si="8"/>
        <v>0</v>
      </c>
      <c r="J30" s="25">
        <f t="shared" si="9"/>
        <v>0</v>
      </c>
      <c r="K30" s="25">
        <f t="shared" si="10"/>
        <v>0</v>
      </c>
      <c r="L30" s="25">
        <f t="shared" si="10"/>
        <v>0</v>
      </c>
      <c r="M30" s="25" t="e">
        <f t="shared" si="11"/>
        <v>#DIV/0!</v>
      </c>
      <c r="N30" s="25" t="e">
        <f t="shared" si="12"/>
        <v>#DIV/0!</v>
      </c>
      <c r="O30" s="25" t="e">
        <f t="shared" si="13"/>
        <v>#DIV/0!</v>
      </c>
    </row>
    <row r="31" spans="1:15" ht="15.75">
      <c r="A31" s="25">
        <f>E8</f>
        <v>0</v>
      </c>
      <c r="B31" s="25">
        <f>E15</f>
        <v>0</v>
      </c>
      <c r="C31" s="25">
        <f>E17</f>
        <v>0</v>
      </c>
      <c r="D31" s="25">
        <f>E18</f>
        <v>0</v>
      </c>
      <c r="E31" s="25" t="e">
        <f>E16</f>
        <v>#DIV/0!</v>
      </c>
      <c r="F31" s="25" t="e">
        <f t="shared" si="6"/>
        <v>#DIV/0!</v>
      </c>
      <c r="G31" s="25" t="e">
        <f t="shared" si="7"/>
        <v>#DIV/0!</v>
      </c>
      <c r="H31" s="25"/>
      <c r="I31" s="25">
        <f t="shared" si="8"/>
        <v>0</v>
      </c>
      <c r="J31" s="25">
        <f t="shared" si="9"/>
        <v>0</v>
      </c>
      <c r="K31" s="25">
        <f t="shared" si="10"/>
        <v>0</v>
      </c>
      <c r="L31" s="25">
        <f t="shared" si="10"/>
        <v>0</v>
      </c>
      <c r="M31" s="25" t="e">
        <f t="shared" si="11"/>
        <v>#DIV/0!</v>
      </c>
      <c r="N31" s="25" t="e">
        <f t="shared" si="12"/>
        <v>#DIV/0!</v>
      </c>
      <c r="O31" s="25" t="e">
        <f t="shared" si="13"/>
        <v>#DIV/0!</v>
      </c>
    </row>
    <row r="32" spans="1:15" ht="15.75">
      <c r="A32" s="25">
        <f>F8</f>
        <v>0</v>
      </c>
      <c r="B32" s="25">
        <f>F15</f>
        <v>0</v>
      </c>
      <c r="C32" s="25">
        <f>F17</f>
        <v>0</v>
      </c>
      <c r="D32" s="25">
        <f>F18</f>
        <v>0</v>
      </c>
      <c r="E32" s="25" t="e">
        <f>F16</f>
        <v>#DIV/0!</v>
      </c>
      <c r="F32" s="25" t="e">
        <f t="shared" si="6"/>
        <v>#DIV/0!</v>
      </c>
      <c r="G32" s="25" t="e">
        <f t="shared" si="7"/>
        <v>#DIV/0!</v>
      </c>
      <c r="H32" s="25"/>
      <c r="I32" s="25">
        <f t="shared" si="8"/>
        <v>0</v>
      </c>
      <c r="J32" s="25">
        <f t="shared" si="9"/>
        <v>0</v>
      </c>
      <c r="K32" s="25">
        <f t="shared" si="10"/>
        <v>0</v>
      </c>
      <c r="L32" s="25">
        <f t="shared" si="10"/>
        <v>0</v>
      </c>
      <c r="M32" s="25" t="e">
        <f t="shared" si="11"/>
        <v>#DIV/0!</v>
      </c>
      <c r="N32" s="25" t="e">
        <f t="shared" si="12"/>
        <v>#DIV/0!</v>
      </c>
      <c r="O32" s="25" t="e">
        <f t="shared" si="13"/>
        <v>#DIV/0!</v>
      </c>
    </row>
    <row r="33" spans="1:15" ht="15.75">
      <c r="A33" s="25">
        <f>G8</f>
        <v>0</v>
      </c>
      <c r="B33" s="25">
        <f>G15</f>
        <v>0</v>
      </c>
      <c r="C33" s="25">
        <f>G17</f>
        <v>0</v>
      </c>
      <c r="D33" s="25">
        <f>G18</f>
        <v>0</v>
      </c>
      <c r="E33" s="25" t="e">
        <f>G16</f>
        <v>#DIV/0!</v>
      </c>
      <c r="F33" s="25" t="e">
        <f t="shared" si="6"/>
        <v>#DIV/0!</v>
      </c>
      <c r="G33" s="25" t="e">
        <f t="shared" si="7"/>
        <v>#DIV/0!</v>
      </c>
      <c r="H33" s="25"/>
      <c r="I33" s="25">
        <f t="shared" si="8"/>
        <v>0</v>
      </c>
      <c r="J33" s="25">
        <f t="shared" si="9"/>
        <v>0</v>
      </c>
      <c r="K33" s="25">
        <f t="shared" si="10"/>
        <v>0</v>
      </c>
      <c r="L33" s="25">
        <f t="shared" si="10"/>
        <v>0</v>
      </c>
      <c r="M33" s="25" t="e">
        <f t="shared" si="11"/>
        <v>#DIV/0!</v>
      </c>
      <c r="N33" s="25" t="e">
        <f t="shared" si="12"/>
        <v>#DIV/0!</v>
      </c>
      <c r="O33" s="25" t="e">
        <f t="shared" si="13"/>
        <v>#DIV/0!</v>
      </c>
    </row>
    <row r="34" spans="1:15" ht="15.75">
      <c r="A34" s="25"/>
      <c r="B34" s="25">
        <f>H15</f>
        <v>0</v>
      </c>
      <c r="C34" s="25">
        <f>H17</f>
        <v>0</v>
      </c>
      <c r="D34" s="25">
        <f>H18</f>
        <v>0</v>
      </c>
      <c r="E34" s="25"/>
      <c r="F34" s="25" t="e">
        <f>F28+F29+F30+F31+F32+F33</f>
        <v>#DIV/0!</v>
      </c>
      <c r="G34" s="25" t="e">
        <f>G28+G29+G30+G31+G32+G33</f>
        <v>#DIV/0!</v>
      </c>
      <c r="H34" s="25"/>
      <c r="I34" s="25"/>
      <c r="J34" s="25">
        <f t="shared" si="9"/>
        <v>0</v>
      </c>
      <c r="K34" s="25">
        <f t="shared" si="10"/>
        <v>0</v>
      </c>
      <c r="L34" s="25">
        <f t="shared" si="10"/>
        <v>0</v>
      </c>
      <c r="M34" s="25"/>
      <c r="N34" s="25" t="e">
        <f>N28+N29+N30+N31+N32+N33</f>
        <v>#DIV/0!</v>
      </c>
      <c r="O34" s="25" t="e">
        <f>O28+O29+O30+O31+O32+O33</f>
        <v>#DIV/0!</v>
      </c>
    </row>
    <row r="35" spans="1:15" ht="15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5.75">
      <c r="A36" s="25">
        <f>D34</f>
        <v>0</v>
      </c>
      <c r="B36" s="25" t="s">
        <v>7</v>
      </c>
      <c r="C36" s="25"/>
      <c r="D36" s="25">
        <f>C34</f>
        <v>0</v>
      </c>
      <c r="E36" s="25"/>
      <c r="F36" s="25" t="e">
        <f>G34</f>
        <v>#DIV/0!</v>
      </c>
      <c r="G36" s="25"/>
      <c r="H36" s="25"/>
      <c r="I36" s="25">
        <f>L34</f>
        <v>0</v>
      </c>
      <c r="J36" s="25" t="s">
        <v>7</v>
      </c>
      <c r="K36" s="25"/>
      <c r="L36" s="25">
        <f>K34</f>
        <v>0</v>
      </c>
      <c r="M36" s="25"/>
      <c r="N36" s="25" t="e">
        <f>O34</f>
        <v>#DIV/0!</v>
      </c>
      <c r="O36" s="25"/>
    </row>
    <row r="37" spans="1:15" ht="15.75">
      <c r="A37" s="25">
        <f>C34</f>
        <v>0</v>
      </c>
      <c r="B37" s="25" t="s">
        <v>7</v>
      </c>
      <c r="C37" s="25"/>
      <c r="D37" s="25">
        <f>B34</f>
        <v>0</v>
      </c>
      <c r="E37" s="25"/>
      <c r="F37" s="25" t="e">
        <f>F34</f>
        <v>#DIV/0!</v>
      </c>
      <c r="G37" s="25"/>
      <c r="H37" s="25"/>
      <c r="I37" s="25">
        <f>K34</f>
        <v>0</v>
      </c>
      <c r="J37" s="25" t="s">
        <v>7</v>
      </c>
      <c r="K37" s="25"/>
      <c r="L37" s="25">
        <f>J34</f>
        <v>0</v>
      </c>
      <c r="M37" s="25"/>
      <c r="N37" s="25" t="e">
        <f>N34</f>
        <v>#DIV/0!</v>
      </c>
      <c r="O37" s="25"/>
    </row>
    <row r="38" spans="1:15" ht="15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5.75">
      <c r="A39" s="23">
        <f>D34</f>
        <v>0</v>
      </c>
      <c r="B39" s="23">
        <f>C34</f>
        <v>0</v>
      </c>
      <c r="C39" s="23" t="e">
        <f>G34</f>
        <v>#DIV/0!</v>
      </c>
      <c r="D39" s="23">
        <f>C34</f>
        <v>0</v>
      </c>
      <c r="E39" s="23">
        <f>D34</f>
        <v>0</v>
      </c>
      <c r="F39" s="23" t="e">
        <f>G34</f>
        <v>#DIV/0!</v>
      </c>
      <c r="G39" s="23"/>
      <c r="H39" s="23"/>
      <c r="I39" s="23">
        <f>L34</f>
        <v>0</v>
      </c>
      <c r="J39" s="23">
        <f>K34</f>
        <v>0</v>
      </c>
      <c r="K39" s="23" t="e">
        <f>O34</f>
        <v>#DIV/0!</v>
      </c>
      <c r="L39" s="23">
        <f>K34</f>
        <v>0</v>
      </c>
      <c r="M39" s="23">
        <f>L34</f>
        <v>0</v>
      </c>
      <c r="N39" s="23" t="e">
        <f>O34</f>
        <v>#DIV/0!</v>
      </c>
      <c r="O39" s="23"/>
    </row>
    <row r="40" spans="1:15" ht="15.75">
      <c r="A40" s="23">
        <f>C34</f>
        <v>0</v>
      </c>
      <c r="B40" s="23">
        <f>B34</f>
        <v>0</v>
      </c>
      <c r="C40" s="23" t="e">
        <f>F34</f>
        <v>#DIV/0!</v>
      </c>
      <c r="D40" s="23">
        <f>B34</f>
        <v>0</v>
      </c>
      <c r="E40" s="23">
        <f>C34</f>
        <v>0</v>
      </c>
      <c r="F40" s="23" t="e">
        <f>F34</f>
        <v>#DIV/0!</v>
      </c>
      <c r="G40" s="23"/>
      <c r="H40" s="23"/>
      <c r="I40" s="23">
        <f>K34</f>
        <v>0</v>
      </c>
      <c r="J40" s="23">
        <f>J34</f>
        <v>0</v>
      </c>
      <c r="K40" s="23" t="e">
        <f>N34</f>
        <v>#DIV/0!</v>
      </c>
      <c r="L40" s="23">
        <f>J34</f>
        <v>0</v>
      </c>
      <c r="M40" s="23">
        <f>K34</f>
        <v>0</v>
      </c>
      <c r="N40" s="23" t="s">
        <v>8</v>
      </c>
      <c r="O40" s="23"/>
    </row>
    <row r="41" spans="1:15" ht="15.75">
      <c r="A41" s="23"/>
      <c r="B41" s="23">
        <f>MDETERM(A39:B40)</f>
        <v>0</v>
      </c>
      <c r="C41" s="23"/>
      <c r="D41" s="23" t="e">
        <f>MDETERM(C39:D40)</f>
        <v>#DIV/0!</v>
      </c>
      <c r="E41" s="23"/>
      <c r="F41" s="23" t="e">
        <f>MDETERM(E39:F40)</f>
        <v>#DIV/0!</v>
      </c>
      <c r="G41" s="23"/>
      <c r="H41" s="23"/>
      <c r="I41" s="23"/>
      <c r="J41" s="23">
        <f>MDETERM(I39:J40)</f>
        <v>0</v>
      </c>
      <c r="K41" s="23"/>
      <c r="L41" s="23" t="e">
        <f>MDETERM(K39:L40)</f>
        <v>#DIV/0!</v>
      </c>
      <c r="M41" s="23"/>
      <c r="N41" s="23" t="e">
        <f>MDETERM(M39:N40)</f>
        <v>#DIV/0!</v>
      </c>
      <c r="O41" s="23"/>
    </row>
    <row r="42" spans="1:15" ht="16.5" thickBot="1">
      <c r="A42" s="38" t="s">
        <v>9</v>
      </c>
      <c r="B42" s="38" t="e">
        <f>D41/B41</f>
        <v>#DIV/0!</v>
      </c>
      <c r="C42" s="23" t="s">
        <v>10</v>
      </c>
      <c r="D42" s="23" t="e">
        <f>F41/B41</f>
        <v>#DIV/0!</v>
      </c>
      <c r="E42" s="23"/>
      <c r="F42" s="23"/>
      <c r="G42" s="23"/>
      <c r="H42" s="38"/>
      <c r="I42" s="38" t="s">
        <v>11</v>
      </c>
      <c r="J42" s="23" t="e">
        <f>L41/J41</f>
        <v>#DIV/0!</v>
      </c>
      <c r="K42" s="23" t="s">
        <v>12</v>
      </c>
      <c r="L42" s="23" t="e">
        <f>N41/J41</f>
        <v>#DIV/0!</v>
      </c>
      <c r="M42" s="23"/>
      <c r="N42" s="23"/>
      <c r="O42" s="23"/>
    </row>
    <row r="43" spans="1:9" ht="16.5" thickBot="1">
      <c r="A43" s="39" t="s">
        <v>13</v>
      </c>
      <c r="B43" s="40"/>
      <c r="H43" s="39" t="s">
        <v>15</v>
      </c>
      <c r="I43" s="40"/>
    </row>
    <row r="44" spans="1:11" ht="16.5" thickBot="1">
      <c r="A44" s="41" t="s">
        <v>14</v>
      </c>
      <c r="B44" s="42" t="e">
        <f>B42</f>
        <v>#DIV/0!</v>
      </c>
      <c r="D44" s="43" t="e">
        <f>D42</f>
        <v>#DIV/0!</v>
      </c>
      <c r="H44" s="41" t="s">
        <v>16</v>
      </c>
      <c r="I44" s="42" t="e">
        <f>J42</f>
        <v>#DIV/0!</v>
      </c>
      <c r="K44" s="43" t="e">
        <f>L42</f>
        <v>#DIV/0!</v>
      </c>
    </row>
  </sheetData>
  <sheetProtection/>
  <mergeCells count="1">
    <mergeCell ref="A7:K7"/>
  </mergeCells>
  <printOptions/>
  <pageMargins left="0.75" right="0.75" top="1" bottom="1" header="0.5" footer="0.5"/>
  <pageSetup horizontalDpi="600" verticalDpi="600" orientation="landscape" paperSize="9"/>
  <drawing r:id="rId35"/>
  <legacyDrawing r:id="rId34"/>
  <oleObjects>
    <oleObject progId="Equation.3" shapeId="275527" r:id="rId1"/>
    <oleObject progId="Equation.3" shapeId="279656" r:id="rId2"/>
    <oleObject progId="Equation.3" shapeId="292536" r:id="rId3"/>
    <oleObject progId="Equation.3" shapeId="292946" r:id="rId4"/>
    <oleObject progId="Equation.3" shapeId="294449" r:id="rId5"/>
    <oleObject progId="Equation.3" shapeId="295053" r:id="rId6"/>
    <oleObject progId="Equation.3" shapeId="296530" r:id="rId7"/>
    <oleObject progId="Equation.3" shapeId="296960" r:id="rId8"/>
    <oleObject progId="Equation.3" shapeId="298410" r:id="rId9"/>
    <oleObject progId="Equation.3" shapeId="300372" r:id="rId10"/>
    <oleObject progId="Equation.3" shapeId="321464" r:id="rId11"/>
    <oleObject progId="Equation.3" shapeId="322942" r:id="rId12"/>
    <oleObject progId="Equation.3" shapeId="324499" r:id="rId13"/>
    <oleObject progId="Equation.3" shapeId="324536" r:id="rId14"/>
    <oleObject progId="Equation.3" shapeId="325471" r:id="rId15"/>
    <oleObject progId="Equation.3" shapeId="325503" r:id="rId16"/>
    <oleObject progId="Equation.3" shapeId="327123" r:id="rId17"/>
    <oleObject progId="Equation.3" shapeId="328712" r:id="rId18"/>
    <oleObject progId="Equation.3" shapeId="328739" r:id="rId19"/>
    <oleObject progId="Equation.3" shapeId="333857" r:id="rId20"/>
    <oleObject progId="Equation.3" shapeId="337657" r:id="rId21"/>
    <oleObject progId="Equation.3" shapeId="907048" r:id="rId22"/>
    <oleObject progId="Equation.3" shapeId="909269" r:id="rId23"/>
    <oleObject progId="Equation.3" shapeId="910843" r:id="rId24"/>
    <oleObject progId="Equation.3" shapeId="911492" r:id="rId25"/>
    <oleObject progId="Equation.3" shapeId="913077" r:id="rId26"/>
    <oleObject progId="Equation.3" shapeId="924166" r:id="rId27"/>
    <oleObject progId="Equation.3" shapeId="982346" r:id="rId28"/>
    <oleObject progId="Equation.3" shapeId="983538" r:id="rId29"/>
    <oleObject progId="Equation.3" shapeId="984992" r:id="rId30"/>
    <oleObject progId="Equation.3" shapeId="986599" r:id="rId31"/>
    <oleObject progId="Equation.3" shapeId="986894" r:id="rId32"/>
    <oleObject progId="Equation.3" shapeId="989424" r:id="rId3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M9" sqref="M9"/>
    </sheetView>
  </sheetViews>
  <sheetFormatPr defaultColWidth="8.875" defaultRowHeight="12.75"/>
  <cols>
    <col min="1" max="1" width="18.875" style="0" customWidth="1"/>
    <col min="2" max="7" width="8.875" style="0" customWidth="1"/>
    <col min="8" max="8" width="11.625" style="0" customWidth="1"/>
    <col min="9" max="9" width="11.125" style="0" customWidth="1"/>
  </cols>
  <sheetData>
    <row r="1" spans="1:11" ht="25.5" customHeight="1">
      <c r="A1" s="9"/>
      <c r="B1" s="10"/>
      <c r="C1" s="10"/>
      <c r="D1" s="10"/>
      <c r="E1" s="10"/>
      <c r="F1" s="10"/>
      <c r="G1" s="16"/>
      <c r="H1" s="5"/>
      <c r="I1" s="1"/>
      <c r="J1" s="1"/>
      <c r="K1" s="1"/>
    </row>
    <row r="2" spans="1:11" ht="12.75">
      <c r="A2" s="11"/>
      <c r="B2" s="4"/>
      <c r="C2" s="4"/>
      <c r="D2" s="4"/>
      <c r="E2" s="4"/>
      <c r="F2" s="4"/>
      <c r="G2" s="12"/>
      <c r="H2" s="6"/>
      <c r="I2" s="4"/>
      <c r="J2" s="4"/>
      <c r="K2" s="4"/>
    </row>
    <row r="3" spans="1:11" ht="12.75">
      <c r="A3" s="11"/>
      <c r="B3" s="4"/>
      <c r="C3" s="4"/>
      <c r="D3" s="4"/>
      <c r="E3" s="4"/>
      <c r="F3" s="4"/>
      <c r="G3" s="12"/>
      <c r="H3" s="6"/>
      <c r="I3" s="4"/>
      <c r="J3" s="4"/>
      <c r="K3" s="4"/>
    </row>
    <row r="4" spans="1:11" ht="12.75">
      <c r="A4" s="11"/>
      <c r="B4" s="4"/>
      <c r="C4" s="4"/>
      <c r="D4" s="4"/>
      <c r="E4" s="4"/>
      <c r="F4" s="4"/>
      <c r="G4" s="12"/>
      <c r="H4" s="6"/>
      <c r="I4" s="4"/>
      <c r="J4" s="4"/>
      <c r="K4" s="4"/>
    </row>
    <row r="5" spans="1:11" ht="12.75">
      <c r="A5" s="11"/>
      <c r="B5" s="4"/>
      <c r="C5" s="4"/>
      <c r="D5" s="4"/>
      <c r="E5" s="4"/>
      <c r="F5" s="4"/>
      <c r="G5" s="12"/>
      <c r="H5" s="6"/>
      <c r="I5" s="4"/>
      <c r="J5" s="4"/>
      <c r="K5" s="4"/>
    </row>
    <row r="6" spans="1:11" ht="12.75">
      <c r="A6" s="11"/>
      <c r="B6" s="4"/>
      <c r="C6" s="4"/>
      <c r="D6" s="4"/>
      <c r="E6" s="4"/>
      <c r="F6" s="4"/>
      <c r="G6" s="12"/>
      <c r="H6" s="6"/>
      <c r="I6" s="4"/>
      <c r="J6" s="4"/>
      <c r="K6" s="4"/>
    </row>
    <row r="7" spans="1:11" ht="13.5" thickBot="1">
      <c r="A7" s="13"/>
      <c r="B7" s="14"/>
      <c r="C7" s="14"/>
      <c r="D7" s="14"/>
      <c r="E7" s="14"/>
      <c r="F7" s="14"/>
      <c r="G7" s="15"/>
      <c r="H7" s="6"/>
      <c r="I7" s="4"/>
      <c r="J7" s="4"/>
      <c r="K7" s="4"/>
    </row>
    <row r="8" spans="1:11" ht="20.25" customHeight="1">
      <c r="A8" s="7"/>
      <c r="B8" s="8"/>
      <c r="C8" s="8"/>
      <c r="D8" s="8"/>
      <c r="E8" s="8"/>
      <c r="F8" s="8"/>
      <c r="G8" s="8"/>
      <c r="H8" s="4"/>
      <c r="I8" s="1"/>
      <c r="J8" s="4"/>
      <c r="K8" s="4"/>
    </row>
    <row r="9" spans="1:8" ht="32.25" customHeight="1">
      <c r="A9" s="1"/>
      <c r="B9" s="4"/>
      <c r="C9" s="4"/>
      <c r="D9" s="4"/>
      <c r="E9" s="4"/>
      <c r="F9" s="4"/>
      <c r="G9" s="4"/>
      <c r="H9" s="1"/>
    </row>
    <row r="10" spans="1:8" ht="22.5" customHeight="1">
      <c r="A10" s="1"/>
      <c r="B10" s="4"/>
      <c r="C10" s="4"/>
      <c r="D10" s="4"/>
      <c r="E10" s="4"/>
      <c r="F10" s="4"/>
      <c r="G10" s="4"/>
      <c r="H10" s="4"/>
    </row>
    <row r="11" spans="1:8" ht="21.75" customHeight="1">
      <c r="A11" s="1"/>
      <c r="B11" s="4"/>
      <c r="C11" s="4"/>
      <c r="D11" s="4"/>
      <c r="E11" s="4"/>
      <c r="F11" s="4"/>
      <c r="G11" s="4"/>
      <c r="H11" s="4"/>
    </row>
    <row r="12" spans="1:8" ht="34.5" customHeight="1">
      <c r="A12" s="1"/>
      <c r="B12" s="4"/>
      <c r="C12" s="4"/>
      <c r="D12" s="4"/>
      <c r="E12" s="4"/>
      <c r="F12" s="4"/>
      <c r="G12" s="4"/>
      <c r="H12" s="4"/>
    </row>
    <row r="13" spans="2:6" ht="41.25" customHeight="1">
      <c r="B13" s="3"/>
      <c r="D13" s="3"/>
      <c r="F13" s="3"/>
    </row>
    <row r="14" spans="2:6" ht="31.5" customHeight="1">
      <c r="B14" s="3"/>
      <c r="D14" s="3"/>
      <c r="F14" s="3"/>
    </row>
    <row r="15" spans="2:6" ht="27.75" customHeight="1">
      <c r="B15" s="3"/>
      <c r="D15" s="3"/>
      <c r="F15" s="3"/>
    </row>
    <row r="16" spans="2:6" ht="28.5" customHeight="1">
      <c r="B16" s="3"/>
      <c r="D16" s="3"/>
      <c r="F16" s="3"/>
    </row>
    <row r="17" spans="7:8" ht="19.5">
      <c r="G17" s="2"/>
      <c r="H17" s="3"/>
    </row>
    <row r="18" ht="18.75" customHeight="1"/>
  </sheetData>
  <sheetProtection/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Vasiliy Krylov</dc:creator>
  <cp:keywords/>
  <dc:description/>
  <cp:lastModifiedBy>Пользователь Microsoft Office</cp:lastModifiedBy>
  <cp:lastPrinted>2006-02-13T11:12:20Z</cp:lastPrinted>
  <dcterms:created xsi:type="dcterms:W3CDTF">2006-02-08T18:58:31Z</dcterms:created>
  <dcterms:modified xsi:type="dcterms:W3CDTF">2016-08-24T17:27:32Z</dcterms:modified>
  <cp:category/>
  <cp:version/>
  <cp:contentType/>
  <cp:contentStatus/>
</cp:coreProperties>
</file>