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derkach/Desktop/Шаблоны/Маркетинговый анализ и стратегия/"/>
    </mc:Choice>
  </mc:AlternateContent>
  <bookViews>
    <workbookView xWindow="120" yWindow="460" windowWidth="27280" windowHeight="17280" tabRatio="612" activeTab="3"/>
  </bookViews>
  <sheets>
    <sheet name="анкета для раздачи" sheetId="4" r:id="rId1"/>
    <sheet name="статистика ответов" sheetId="1" r:id="rId2"/>
    <sheet name="диаграммы" sheetId="2" r:id="rId3"/>
    <sheet name="SWOT" sheetId="3" r:id="rId4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1" l="1"/>
  <c r="K12" i="1"/>
  <c r="H13" i="1"/>
  <c r="K13" i="1"/>
  <c r="H14" i="1"/>
  <c r="K14" i="1"/>
  <c r="H15" i="1"/>
  <c r="K15" i="1"/>
  <c r="H16" i="1"/>
  <c r="K16" i="1"/>
  <c r="H17" i="1"/>
  <c r="K17" i="1"/>
  <c r="H18" i="1"/>
  <c r="K18" i="1"/>
  <c r="H19" i="1"/>
  <c r="K19" i="1"/>
  <c r="H20" i="1"/>
  <c r="K20" i="1"/>
  <c r="H21" i="1"/>
  <c r="K21" i="1"/>
  <c r="H22" i="1"/>
  <c r="K22" i="1"/>
  <c r="H23" i="1"/>
  <c r="K23" i="1"/>
  <c r="H24" i="1"/>
  <c r="K24" i="1"/>
  <c r="H25" i="1"/>
  <c r="K25" i="1"/>
  <c r="H26" i="1"/>
  <c r="K26" i="1"/>
  <c r="H27" i="1"/>
  <c r="K27" i="1"/>
  <c r="H28" i="1"/>
  <c r="K28" i="1"/>
  <c r="H29" i="1"/>
  <c r="K29" i="1"/>
  <c r="H30" i="1"/>
  <c r="K30" i="1"/>
  <c r="H31" i="1"/>
  <c r="K31" i="1"/>
  <c r="H32" i="1"/>
  <c r="K32" i="1"/>
  <c r="H33" i="1"/>
  <c r="K33" i="1"/>
  <c r="H34" i="1"/>
  <c r="K34" i="1"/>
  <c r="H35" i="1"/>
  <c r="K35" i="1"/>
  <c r="H36" i="1"/>
  <c r="K36" i="1"/>
  <c r="H11" i="1"/>
  <c r="K11" i="1"/>
</calcChain>
</file>

<file path=xl/sharedStrings.xml><?xml version="1.0" encoding="utf-8"?>
<sst xmlns="http://schemas.openxmlformats.org/spreadsheetml/2006/main" count="165" uniqueCount="81">
  <si>
    <t>Стратегический анализ внутренней среды</t>
  </si>
  <si>
    <t>1. Факторы</t>
  </si>
  <si>
    <t>2. Сильно развит</t>
  </si>
  <si>
    <t>3. средне развит</t>
  </si>
  <si>
    <t>4. Слабо развит</t>
  </si>
  <si>
    <t>5. Значимость фактора для развития компании</t>
  </si>
  <si>
    <t>Высокая</t>
  </si>
  <si>
    <t>Средняя</t>
  </si>
  <si>
    <t>Низкая</t>
  </si>
  <si>
    <t>Планирование работы в компании в целом</t>
  </si>
  <si>
    <t>Планирование работы ТЦ/ТП</t>
  </si>
  <si>
    <t>Условия для раскрыти рабочего потенциала каждого сотрудника</t>
  </si>
  <si>
    <t>Рекламная активность</t>
  </si>
  <si>
    <t>Эффективность рекламы</t>
  </si>
  <si>
    <t>Наличие четкой ценовой политики в зависимости от значимости арендаторов</t>
  </si>
  <si>
    <t>Четкость распределения функций между сотрудниками</t>
  </si>
  <si>
    <t>Оптимальность распределения функций</t>
  </si>
  <si>
    <t>Профессионализм в работе с арендаторами</t>
  </si>
  <si>
    <t>Профессионализм административно-управленческого персонала (офис)</t>
  </si>
  <si>
    <t>Система обучения и повышения квалификации персонала</t>
  </si>
  <si>
    <t>Забота о социально-психологическом климате в компании</t>
  </si>
  <si>
    <t>Система контроля эффективности качества труда персонала</t>
  </si>
  <si>
    <t>Финансовая устойчивость компании</t>
  </si>
  <si>
    <t>фактическое состояние</t>
  </si>
  <si>
    <t>значимость</t>
  </si>
  <si>
    <t>развит</t>
  </si>
  <si>
    <t>высокая</t>
  </si>
  <si>
    <t>средне</t>
  </si>
  <si>
    <t>слабо</t>
  </si>
  <si>
    <t>средне/слабо</t>
  </si>
  <si>
    <t>средняя</t>
  </si>
  <si>
    <t>высокая/средяя</t>
  </si>
  <si>
    <t>сильно</t>
  </si>
  <si>
    <t>кол-во человек</t>
  </si>
  <si>
    <t>Непрерывность инновационных процессов</t>
  </si>
  <si>
    <t xml:space="preserve">Общий корпоративный дух </t>
  </si>
  <si>
    <t xml:space="preserve">Эффективность внутренней информационной системы </t>
  </si>
  <si>
    <t>PR - деятельность</t>
  </si>
  <si>
    <t xml:space="preserve">Качество предлагаемых услуг </t>
  </si>
  <si>
    <t xml:space="preserve">Широта спектра услуг </t>
  </si>
  <si>
    <t xml:space="preserve">Профессионализм маркетинговых исследований </t>
  </si>
  <si>
    <t xml:space="preserve">Гибкое реагирование на рыночные изменения </t>
  </si>
  <si>
    <t xml:space="preserve">Простота работы с рекламациями </t>
  </si>
  <si>
    <t xml:space="preserve">Финансовое планирование в компании </t>
  </si>
  <si>
    <t>Лояльность сотрудников</t>
  </si>
  <si>
    <t xml:space="preserve">Мотивация персонала к изменениям </t>
  </si>
  <si>
    <t>необходимость реализации (%)</t>
  </si>
  <si>
    <t xml:space="preserve">Strengths </t>
  </si>
  <si>
    <t>Weaknesses</t>
  </si>
  <si>
    <t>Opportunities</t>
  </si>
  <si>
    <t>Threats</t>
  </si>
  <si>
    <t>Наличие четкой  ценовой политики</t>
  </si>
  <si>
    <t>Сложившаяся репутация фирмы</t>
  </si>
  <si>
    <t>Сложившийся, сплоченный коллектив</t>
  </si>
  <si>
    <t>Повышение эффективности внутренних бизнес процессов</t>
  </si>
  <si>
    <t>Введение дополнительных услуг</t>
  </si>
  <si>
    <t>Снижение издержек</t>
  </si>
  <si>
    <t>Снижение лояльности сотрудников</t>
  </si>
  <si>
    <t>Снижение лояльности арендаторов</t>
  </si>
  <si>
    <t xml:space="preserve">Количественный и качественный рост конкурентов в ряде сегментов (по подразделениям)   </t>
  </si>
  <si>
    <t>Вывод каждого подразделения в лидеры своего рынка</t>
  </si>
  <si>
    <t>Введение системы управления по целям</t>
  </si>
  <si>
    <t>Создание системы лояльности арендаторов</t>
  </si>
  <si>
    <t>Создание системы лояльности сотрудников</t>
  </si>
  <si>
    <t>Создание системы лояльности клиентов</t>
  </si>
  <si>
    <t>Имидж порой играет отрицательно (турс&amp;тревел)</t>
  </si>
  <si>
    <t>Недостаточно условий для раскрыти рабочего потенциала каждого сотрудника</t>
  </si>
  <si>
    <t xml:space="preserve">Недостаточная мотивация персонала к изменениям </t>
  </si>
  <si>
    <t>Отсутствие система контроля эффективности и качества труда персонала</t>
  </si>
  <si>
    <t>Недостаточная забота о социально-психологическом климате в компании</t>
  </si>
  <si>
    <t>Отсутствие системы обучения и повышения квалификации персонала</t>
  </si>
  <si>
    <t>Отсутствие маркетинговой деятельности</t>
  </si>
  <si>
    <t xml:space="preserve">Сложность в работе с рекламациями </t>
  </si>
  <si>
    <t>Недостаточно оптимально распределены функций между сотрудниками</t>
  </si>
  <si>
    <t>Отсутствие дополнительных услуг (дополнительных средств "выкачивания" денег)</t>
  </si>
  <si>
    <t xml:space="preserve">Неэффективная внутренняя информационная система </t>
  </si>
  <si>
    <t>Отсутствие эффективности в рекламых акциях</t>
  </si>
  <si>
    <t>Отсутствие четкости распределения функций между сотрудниками</t>
  </si>
  <si>
    <t>Постоянный растущий спрос в силу специфики бизнеса</t>
  </si>
  <si>
    <t>Создание эффективной организационной структуры</t>
  </si>
  <si>
    <t>Анкета заполняется сотрудниками компании. Выставляется значение, которое имеется на данный момент, а в другой колонке  то, которое хотелось бы иметь в компании.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</si>
</sst>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color indexed="10"/>
      <name val="Arial Cyr"/>
      <charset val="204"/>
    </font>
    <font>
      <sz val="12"/>
      <name val="Microsoft Sans Serif"/>
    </font>
    <font>
      <b/>
      <sz val="12"/>
      <name val="Microsoft Sans Serif"/>
    </font>
    <font>
      <b/>
      <sz val="12"/>
      <color indexed="10"/>
      <name val="Microsoft Sans Serif"/>
    </font>
    <font>
      <b/>
      <sz val="12"/>
      <color indexed="8"/>
      <name val="Microsoft Sans Serif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Border="1"/>
    <xf numFmtId="0" fontId="1" fillId="0" borderId="0" xfId="0" applyFont="1" applyBorder="1"/>
    <xf numFmtId="0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0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/>
    <xf numFmtId="0" fontId="6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/>
    </xf>
    <xf numFmtId="0" fontId="4" fillId="9" borderId="15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9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0" fontId="4" fillId="0" borderId="1" xfId="0" applyNumberFormat="1" applyFont="1" applyBorder="1"/>
    <xf numFmtId="0" fontId="4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wrapText="1"/>
    </xf>
    <xf numFmtId="0" fontId="7" fillId="10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области необходимых изменений</a:t>
            </a:r>
          </a:p>
        </c:rich>
      </c:tx>
      <c:layout>
        <c:manualLayout>
          <c:xMode val="edge"/>
          <c:yMode val="edge"/>
          <c:x val="0.293631337261665"/>
          <c:y val="0.01799486990560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9272383614092"/>
          <c:y val="0.0951157409296052"/>
          <c:w val="0.657568769360629"/>
          <c:h val="0.847044233413647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100000">
                  <a:srgbClr val="FF9900">
                    <a:gamma/>
                    <a:shade val="18039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'статистика ответов'!$A$11:$A$36</c:f>
              <c:strCache>
                <c:ptCount val="26"/>
                <c:pt idx="0">
                  <c:v>Непрерывность инновационных процессов</c:v>
                </c:pt>
                <c:pt idx="1">
                  <c:v>Общий корпоративный дух </c:v>
                </c:pt>
                <c:pt idx="2">
                  <c:v>Планирование работы в компании в целом</c:v>
                </c:pt>
                <c:pt idx="3">
                  <c:v>Планирование работы ТЦ/ТП</c:v>
                </c:pt>
                <c:pt idx="4">
                  <c:v>Условия для раскрыти рабочего потенциала каждого сотрудника</c:v>
                </c:pt>
                <c:pt idx="5">
                  <c:v>Эффективность внутренней информационной системы </c:v>
                </c:pt>
                <c:pt idx="6">
                  <c:v>PR - деятельность</c:v>
                </c:pt>
                <c:pt idx="7">
                  <c:v>Рекламная активность</c:v>
                </c:pt>
                <c:pt idx="8">
                  <c:v>Эффективность рекламы</c:v>
                </c:pt>
                <c:pt idx="9">
                  <c:v>Качество предлагаемых услуг </c:v>
                </c:pt>
                <c:pt idx="10">
                  <c:v>Широта спектра услуг </c:v>
                </c:pt>
                <c:pt idx="11">
                  <c:v>Наличие четкой ценовой политики в зависимости от значимости арендаторов</c:v>
                </c:pt>
                <c:pt idx="12">
                  <c:v>Профессионализм маркетинговых исследований </c:v>
                </c:pt>
                <c:pt idx="13">
                  <c:v>Гибкое реагирование на рыночные изменения </c:v>
                </c:pt>
                <c:pt idx="14">
                  <c:v>Простота работы с рекламациями </c:v>
                </c:pt>
                <c:pt idx="15">
                  <c:v>Четкость распределения функций между сотрудниками</c:v>
                </c:pt>
                <c:pt idx="16">
                  <c:v>Оптимальность распределения функций</c:v>
                </c:pt>
                <c:pt idx="17">
                  <c:v>Профессионализм в работе с арендаторами</c:v>
                </c:pt>
                <c:pt idx="18">
                  <c:v>Профессионализм административно-управленческого персонала (офис)</c:v>
                </c:pt>
                <c:pt idx="19">
                  <c:v>Система обучения и повышения квалификации персонала</c:v>
                </c:pt>
                <c:pt idx="20">
                  <c:v>Забота о социально-психологическом климате в компании</c:v>
                </c:pt>
                <c:pt idx="21">
                  <c:v>Система контроля эффективности качества труда персонала</c:v>
                </c:pt>
                <c:pt idx="22">
                  <c:v>Финансовая устойчивость компании</c:v>
                </c:pt>
                <c:pt idx="23">
                  <c:v>Финансовое планирование в компании </c:v>
                </c:pt>
                <c:pt idx="24">
                  <c:v>Лояльность сотрудников</c:v>
                </c:pt>
                <c:pt idx="25">
                  <c:v>Мотивация персонала к изменениям </c:v>
                </c:pt>
              </c:strCache>
            </c:strRef>
          </c:cat>
          <c:val>
            <c:numRef>
              <c:f>'статистика ответов'!$K$11:$K$36</c:f>
              <c:numCache>
                <c:formatCode>0.00%</c:formatCode>
                <c:ptCount val="26"/>
                <c:pt idx="0">
                  <c:v>0.45</c:v>
                </c:pt>
                <c:pt idx="1">
                  <c:v>0.475308641975309</c:v>
                </c:pt>
                <c:pt idx="2">
                  <c:v>0.4</c:v>
                </c:pt>
                <c:pt idx="3">
                  <c:v>0.306122448979592</c:v>
                </c:pt>
                <c:pt idx="4">
                  <c:v>0.567901234567901</c:v>
                </c:pt>
                <c:pt idx="5">
                  <c:v>0.644444444444444</c:v>
                </c:pt>
                <c:pt idx="6">
                  <c:v>0.518518518518518</c:v>
                </c:pt>
                <c:pt idx="7">
                  <c:v>0.548979591836735</c:v>
                </c:pt>
                <c:pt idx="8">
                  <c:v>0.584</c:v>
                </c:pt>
                <c:pt idx="9">
                  <c:v>0.325</c:v>
                </c:pt>
                <c:pt idx="10">
                  <c:v>0.619753086419753</c:v>
                </c:pt>
                <c:pt idx="11">
                  <c:v>0.415625</c:v>
                </c:pt>
                <c:pt idx="12">
                  <c:v>0.725</c:v>
                </c:pt>
                <c:pt idx="13">
                  <c:v>0.466666666666667</c:v>
                </c:pt>
                <c:pt idx="14">
                  <c:v>0.60625</c:v>
                </c:pt>
                <c:pt idx="15">
                  <c:v>0.545679012345679</c:v>
                </c:pt>
                <c:pt idx="16">
                  <c:v>0.525925925925926</c:v>
                </c:pt>
                <c:pt idx="17">
                  <c:v>0.555555555555556</c:v>
                </c:pt>
                <c:pt idx="18">
                  <c:v>0.386111111111111</c:v>
                </c:pt>
                <c:pt idx="19">
                  <c:v>0.6765625</c:v>
                </c:pt>
                <c:pt idx="20">
                  <c:v>0.555555555555556</c:v>
                </c:pt>
                <c:pt idx="21">
                  <c:v>0.555555555555556</c:v>
                </c:pt>
                <c:pt idx="22">
                  <c:v>0.1</c:v>
                </c:pt>
                <c:pt idx="23">
                  <c:v>0.4</c:v>
                </c:pt>
                <c:pt idx="24">
                  <c:v>0.314285714285714</c:v>
                </c:pt>
                <c:pt idx="25">
                  <c:v>0.687755102040816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-1900171536"/>
        <c:axId val="-2130608672"/>
      </c:barChart>
      <c:catAx>
        <c:axId val="-1900171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-213060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0608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-1900171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Microsoft Sans Serif" charset="0"/>
          <a:ea typeface="Microsoft Sans Serif" charset="0"/>
          <a:cs typeface="Microsoft Sans Serif" charset="0"/>
        </a:defRPr>
      </a:pPr>
      <a:endParaRPr lang="ru-RU"/>
    </a:p>
  </c:txPr>
  <c:printSettings>
    <c:headerFooter alignWithMargins="0"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289442</xdr:colOff>
      <xdr:row>1</xdr:row>
      <xdr:rowOff>254000</xdr:rowOff>
    </xdr:to>
    <xdr:pic>
      <xdr:nvPicPr>
        <xdr:cNvPr id="2" name="Изображение 1" descr="B2B_Airwaves_CG_min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11942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2667000</xdr:colOff>
      <xdr:row>6</xdr:row>
      <xdr:rowOff>196615</xdr:rowOff>
    </xdr:to>
    <xdr:pic>
      <xdr:nvPicPr>
        <xdr:cNvPr id="2" name="Изображение 1" descr="B2B_Airwaves_CG_min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67000" cy="1415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8</xdr:row>
      <xdr:rowOff>0</xdr:rowOff>
    </xdr:from>
    <xdr:to>
      <xdr:col>19</xdr:col>
      <xdr:colOff>9525</xdr:colOff>
      <xdr:row>53</xdr:row>
      <xdr:rowOff>123825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457200</xdr:colOff>
      <xdr:row>7</xdr:row>
      <xdr:rowOff>158985</xdr:rowOff>
    </xdr:to>
    <xdr:pic>
      <xdr:nvPicPr>
        <xdr:cNvPr id="3" name="Изображение 2" descr="B2B_Airwaves_CG_mini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76500" cy="1314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2425700</xdr:colOff>
      <xdr:row>2</xdr:row>
      <xdr:rowOff>424117</xdr:rowOff>
    </xdr:to>
    <xdr:pic>
      <xdr:nvPicPr>
        <xdr:cNvPr id="2" name="Изображение 1" descr="B2B_Airwaves_CG_min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5700" cy="1287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6" workbookViewId="0">
      <selection activeCell="N6" sqref="N6"/>
    </sheetView>
  </sheetViews>
  <sheetFormatPr baseColWidth="10" defaultColWidth="8.83203125" defaultRowHeight="85" customHeight="1" x14ac:dyDescent="0.2"/>
  <cols>
    <col min="1" max="1" width="20.33203125" style="6" customWidth="1"/>
    <col min="2" max="16384" width="8.83203125" style="6"/>
  </cols>
  <sheetData>
    <row r="1" spans="1:10" ht="85" customHeight="1" x14ac:dyDescent="0.2">
      <c r="C1" s="24"/>
      <c r="D1" s="24"/>
      <c r="E1" s="24"/>
      <c r="F1" s="24"/>
    </row>
    <row r="2" spans="1:10" ht="26" customHeight="1" x14ac:dyDescent="0.2">
      <c r="A2" s="5" t="s">
        <v>80</v>
      </c>
      <c r="B2" s="5"/>
      <c r="C2" s="5"/>
      <c r="D2" s="5"/>
      <c r="E2" s="5"/>
      <c r="F2" s="5"/>
      <c r="G2" s="5"/>
      <c r="H2" s="5"/>
    </row>
    <row r="3" spans="1:10" ht="55" customHeight="1" thickBot="1" x14ac:dyDescent="0.25">
      <c r="A3" s="5"/>
      <c r="B3" s="5"/>
      <c r="C3" s="5"/>
      <c r="D3" s="5"/>
      <c r="E3" s="5"/>
      <c r="F3" s="5"/>
      <c r="G3" s="5"/>
      <c r="H3" s="5"/>
    </row>
    <row r="4" spans="1:10" ht="28" customHeight="1" thickBot="1" x14ac:dyDescent="0.25">
      <c r="A4" s="7" t="s">
        <v>0</v>
      </c>
      <c r="B4" s="8"/>
      <c r="C4" s="8"/>
      <c r="D4" s="8"/>
      <c r="E4" s="8"/>
      <c r="F4" s="8"/>
      <c r="G4" s="8"/>
      <c r="H4" s="9"/>
    </row>
    <row r="5" spans="1:10" ht="85" customHeight="1" x14ac:dyDescent="0.2">
      <c r="A5" s="10" t="s">
        <v>1</v>
      </c>
      <c r="B5" s="11" t="s">
        <v>2</v>
      </c>
      <c r="C5" s="11" t="s">
        <v>3</v>
      </c>
      <c r="D5" s="11" t="s">
        <v>4</v>
      </c>
      <c r="E5" s="12" t="s">
        <v>5</v>
      </c>
      <c r="F5" s="12"/>
      <c r="G5" s="12"/>
      <c r="H5" s="13" t="s">
        <v>33</v>
      </c>
    </row>
    <row r="6" spans="1:10" ht="85" customHeight="1" x14ac:dyDescent="0.2">
      <c r="A6" s="14"/>
      <c r="B6" s="15"/>
      <c r="C6" s="15"/>
      <c r="D6" s="15"/>
      <c r="E6" s="16" t="s">
        <v>6</v>
      </c>
      <c r="F6" s="16" t="s">
        <v>7</v>
      </c>
      <c r="G6" s="16" t="s">
        <v>8</v>
      </c>
      <c r="H6" s="17"/>
      <c r="J6" s="18"/>
    </row>
    <row r="7" spans="1:10" ht="85" customHeight="1" x14ac:dyDescent="0.2">
      <c r="A7" s="19" t="s">
        <v>34</v>
      </c>
      <c r="B7" s="20"/>
      <c r="C7" s="20"/>
      <c r="D7" s="20"/>
      <c r="E7" s="20"/>
      <c r="F7" s="20"/>
      <c r="G7" s="20"/>
      <c r="H7" s="20"/>
      <c r="J7" s="21"/>
    </row>
    <row r="8" spans="1:10" ht="85" customHeight="1" x14ac:dyDescent="0.2">
      <c r="A8" s="19" t="s">
        <v>35</v>
      </c>
      <c r="B8" s="20"/>
      <c r="C8" s="20"/>
      <c r="D8" s="20"/>
      <c r="E8" s="20"/>
      <c r="F8" s="20"/>
      <c r="G8" s="20"/>
      <c r="H8" s="20"/>
      <c r="J8" s="22"/>
    </row>
    <row r="9" spans="1:10" ht="85" customHeight="1" x14ac:dyDescent="0.2">
      <c r="A9" s="19" t="s">
        <v>9</v>
      </c>
      <c r="B9" s="20"/>
      <c r="C9" s="20"/>
      <c r="D9" s="20"/>
      <c r="E9" s="20"/>
      <c r="F9" s="20"/>
      <c r="G9" s="20"/>
      <c r="H9" s="20"/>
      <c r="J9" s="22"/>
    </row>
    <row r="10" spans="1:10" ht="85" customHeight="1" x14ac:dyDescent="0.2">
      <c r="A10" s="19" t="s">
        <v>10</v>
      </c>
      <c r="B10" s="20"/>
      <c r="C10" s="20"/>
      <c r="D10" s="20"/>
      <c r="E10" s="20"/>
      <c r="F10" s="20"/>
      <c r="G10" s="20"/>
      <c r="H10" s="20"/>
      <c r="J10" s="23"/>
    </row>
    <row r="11" spans="1:10" ht="85" customHeight="1" x14ac:dyDescent="0.2">
      <c r="A11" s="19" t="s">
        <v>11</v>
      </c>
      <c r="B11" s="20"/>
      <c r="C11" s="20"/>
      <c r="D11" s="20"/>
      <c r="E11" s="20"/>
      <c r="F11" s="20"/>
      <c r="G11" s="20"/>
      <c r="H11" s="20"/>
    </row>
    <row r="12" spans="1:10" ht="85" customHeight="1" x14ac:dyDescent="0.2">
      <c r="A12" s="19" t="s">
        <v>36</v>
      </c>
      <c r="B12" s="20"/>
      <c r="C12" s="20"/>
      <c r="D12" s="20"/>
      <c r="E12" s="20"/>
      <c r="F12" s="20"/>
      <c r="G12" s="20"/>
      <c r="H12" s="20"/>
    </row>
    <row r="13" spans="1:10" ht="85" customHeight="1" x14ac:dyDescent="0.2">
      <c r="A13" s="19" t="s">
        <v>37</v>
      </c>
      <c r="B13" s="20"/>
      <c r="C13" s="20"/>
      <c r="D13" s="20"/>
      <c r="E13" s="20"/>
      <c r="F13" s="20"/>
      <c r="G13" s="20"/>
      <c r="H13" s="20"/>
    </row>
    <row r="14" spans="1:10" ht="85" customHeight="1" x14ac:dyDescent="0.2">
      <c r="A14" s="19" t="s">
        <v>12</v>
      </c>
      <c r="B14" s="20"/>
      <c r="C14" s="20"/>
      <c r="D14" s="20"/>
      <c r="E14" s="20"/>
      <c r="F14" s="20"/>
      <c r="G14" s="20"/>
      <c r="H14" s="20"/>
    </row>
    <row r="15" spans="1:10" ht="85" customHeight="1" x14ac:dyDescent="0.2">
      <c r="A15" s="19" t="s">
        <v>13</v>
      </c>
      <c r="B15" s="20"/>
      <c r="C15" s="20"/>
      <c r="D15" s="20"/>
      <c r="E15" s="20"/>
      <c r="F15" s="20"/>
      <c r="G15" s="20"/>
      <c r="H15" s="20"/>
    </row>
    <row r="16" spans="1:10" ht="85" customHeight="1" x14ac:dyDescent="0.2">
      <c r="A16" s="19" t="s">
        <v>38</v>
      </c>
      <c r="B16" s="20"/>
      <c r="C16" s="20"/>
      <c r="D16" s="20"/>
      <c r="E16" s="20"/>
      <c r="F16" s="20"/>
      <c r="G16" s="20"/>
      <c r="H16" s="20"/>
    </row>
    <row r="17" spans="1:8" ht="85" customHeight="1" x14ac:dyDescent="0.2">
      <c r="A17" s="19" t="s">
        <v>39</v>
      </c>
      <c r="B17" s="20"/>
      <c r="C17" s="20"/>
      <c r="D17" s="20"/>
      <c r="E17" s="20"/>
      <c r="F17" s="20"/>
      <c r="G17" s="20"/>
      <c r="H17" s="20"/>
    </row>
    <row r="18" spans="1:8" ht="85" customHeight="1" x14ac:dyDescent="0.2">
      <c r="A18" s="19" t="s">
        <v>14</v>
      </c>
      <c r="B18" s="20"/>
      <c r="C18" s="20"/>
      <c r="D18" s="20"/>
      <c r="E18" s="20"/>
      <c r="F18" s="20"/>
      <c r="G18" s="20"/>
      <c r="H18" s="20"/>
    </row>
    <row r="19" spans="1:8" ht="85" customHeight="1" x14ac:dyDescent="0.2">
      <c r="A19" s="19" t="s">
        <v>40</v>
      </c>
      <c r="B19" s="20"/>
      <c r="C19" s="20"/>
      <c r="D19" s="20"/>
      <c r="E19" s="20"/>
      <c r="F19" s="20"/>
      <c r="G19" s="20"/>
      <c r="H19" s="20"/>
    </row>
    <row r="20" spans="1:8" ht="85" customHeight="1" x14ac:dyDescent="0.2">
      <c r="A20" s="19" t="s">
        <v>41</v>
      </c>
      <c r="B20" s="20"/>
      <c r="C20" s="20"/>
      <c r="D20" s="20"/>
      <c r="E20" s="20"/>
      <c r="F20" s="20"/>
      <c r="G20" s="20"/>
      <c r="H20" s="20"/>
    </row>
    <row r="21" spans="1:8" ht="85" customHeight="1" x14ac:dyDescent="0.2">
      <c r="A21" s="19" t="s">
        <v>42</v>
      </c>
      <c r="B21" s="20"/>
      <c r="C21" s="20"/>
      <c r="D21" s="20"/>
      <c r="E21" s="20"/>
      <c r="F21" s="20"/>
      <c r="G21" s="20"/>
      <c r="H21" s="20"/>
    </row>
    <row r="22" spans="1:8" ht="85" customHeight="1" x14ac:dyDescent="0.2">
      <c r="A22" s="19" t="s">
        <v>15</v>
      </c>
      <c r="B22" s="20"/>
      <c r="C22" s="20"/>
      <c r="D22" s="20"/>
      <c r="E22" s="20"/>
      <c r="F22" s="20"/>
      <c r="G22" s="20"/>
      <c r="H22" s="20"/>
    </row>
    <row r="23" spans="1:8" ht="85" customHeight="1" x14ac:dyDescent="0.2">
      <c r="A23" s="19" t="s">
        <v>16</v>
      </c>
      <c r="B23" s="20"/>
      <c r="C23" s="20"/>
      <c r="D23" s="20"/>
      <c r="E23" s="20"/>
      <c r="F23" s="20"/>
      <c r="G23" s="20"/>
      <c r="H23" s="20"/>
    </row>
    <row r="24" spans="1:8" ht="85" customHeight="1" x14ac:dyDescent="0.2">
      <c r="A24" s="19" t="s">
        <v>17</v>
      </c>
      <c r="B24" s="20"/>
      <c r="C24" s="20"/>
      <c r="D24" s="20"/>
      <c r="E24" s="20"/>
      <c r="F24" s="20"/>
      <c r="G24" s="20"/>
      <c r="H24" s="20"/>
    </row>
    <row r="25" spans="1:8" ht="85" customHeight="1" x14ac:dyDescent="0.2">
      <c r="A25" s="19" t="s">
        <v>18</v>
      </c>
      <c r="B25" s="20"/>
      <c r="C25" s="20"/>
      <c r="D25" s="20"/>
      <c r="E25" s="20"/>
      <c r="F25" s="20"/>
      <c r="G25" s="20"/>
      <c r="H25" s="20"/>
    </row>
    <row r="26" spans="1:8" ht="85" customHeight="1" x14ac:dyDescent="0.2">
      <c r="A26" s="19" t="s">
        <v>19</v>
      </c>
      <c r="B26" s="20"/>
      <c r="C26" s="20"/>
      <c r="D26" s="20"/>
      <c r="E26" s="20"/>
      <c r="F26" s="20"/>
      <c r="G26" s="20"/>
      <c r="H26" s="20"/>
    </row>
    <row r="27" spans="1:8" ht="85" customHeight="1" x14ac:dyDescent="0.2">
      <c r="A27" s="19" t="s">
        <v>20</v>
      </c>
      <c r="B27" s="20"/>
      <c r="C27" s="20"/>
      <c r="D27" s="20"/>
      <c r="E27" s="20"/>
      <c r="F27" s="20"/>
      <c r="G27" s="20"/>
      <c r="H27" s="20"/>
    </row>
    <row r="28" spans="1:8" ht="85" customHeight="1" x14ac:dyDescent="0.2">
      <c r="A28" s="19" t="s">
        <v>21</v>
      </c>
      <c r="B28" s="20"/>
      <c r="C28" s="20"/>
      <c r="D28" s="20"/>
      <c r="E28" s="20"/>
      <c r="F28" s="20"/>
      <c r="G28" s="20"/>
      <c r="H28" s="20"/>
    </row>
    <row r="29" spans="1:8" ht="85" customHeight="1" x14ac:dyDescent="0.2">
      <c r="A29" s="19" t="s">
        <v>22</v>
      </c>
      <c r="B29" s="20"/>
      <c r="C29" s="20"/>
      <c r="D29" s="20"/>
      <c r="E29" s="20"/>
      <c r="F29" s="20"/>
      <c r="G29" s="20"/>
      <c r="H29" s="20"/>
    </row>
    <row r="30" spans="1:8" ht="85" customHeight="1" x14ac:dyDescent="0.2">
      <c r="A30" s="19" t="s">
        <v>43</v>
      </c>
      <c r="B30" s="20"/>
      <c r="C30" s="20"/>
      <c r="D30" s="20"/>
      <c r="E30" s="20"/>
      <c r="F30" s="20"/>
      <c r="G30" s="20"/>
      <c r="H30" s="20"/>
    </row>
    <row r="31" spans="1:8" ht="85" customHeight="1" x14ac:dyDescent="0.2">
      <c r="A31" s="19" t="s">
        <v>44</v>
      </c>
      <c r="B31" s="20"/>
      <c r="C31" s="20"/>
      <c r="D31" s="20"/>
      <c r="E31" s="20"/>
      <c r="F31" s="20"/>
      <c r="G31" s="20"/>
      <c r="H31" s="20"/>
    </row>
    <row r="32" spans="1:8" ht="85" customHeight="1" x14ac:dyDescent="0.2">
      <c r="A32" s="19" t="s">
        <v>45</v>
      </c>
      <c r="B32" s="20"/>
      <c r="C32" s="20"/>
      <c r="D32" s="20"/>
      <c r="E32" s="20"/>
      <c r="F32" s="20"/>
      <c r="G32" s="20"/>
      <c r="H32" s="20"/>
    </row>
  </sheetData>
  <mergeCells count="9">
    <mergeCell ref="C1:F1"/>
    <mergeCell ref="H5:H6"/>
    <mergeCell ref="A2:H3"/>
    <mergeCell ref="A4:H4"/>
    <mergeCell ref="A5:A6"/>
    <mergeCell ref="B5:B6"/>
    <mergeCell ref="C5:C6"/>
    <mergeCell ref="D5:D6"/>
    <mergeCell ref="E5:G5"/>
  </mergeCells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K42"/>
  <sheetViews>
    <sheetView topLeftCell="A32" workbookViewId="0">
      <selection activeCell="C5" sqref="C5"/>
    </sheetView>
  </sheetViews>
  <sheetFormatPr baseColWidth="10" defaultColWidth="8.83203125" defaultRowHeight="16" x14ac:dyDescent="0.2"/>
  <cols>
    <col min="1" max="1" width="43.1640625" style="6" customWidth="1"/>
    <col min="2" max="8" width="8.83203125" style="6"/>
    <col min="9" max="10" width="15.6640625" style="6" customWidth="1"/>
    <col min="11" max="11" width="15" style="6" customWidth="1"/>
    <col min="12" max="16384" width="8.83203125" style="6"/>
  </cols>
  <sheetData>
    <row r="8" spans="1:11" x14ac:dyDescent="0.2">
      <c r="A8" s="25" t="s">
        <v>0</v>
      </c>
      <c r="B8" s="25"/>
      <c r="C8" s="25"/>
      <c r="D8" s="25"/>
      <c r="E8" s="25"/>
      <c r="F8" s="25"/>
      <c r="G8" s="25"/>
      <c r="H8" s="26"/>
    </row>
    <row r="9" spans="1:11" x14ac:dyDescent="0.2">
      <c r="A9" s="14" t="s">
        <v>1</v>
      </c>
      <c r="B9" s="27" t="s">
        <v>2</v>
      </c>
      <c r="C9" s="27" t="s">
        <v>3</v>
      </c>
      <c r="D9" s="27" t="s">
        <v>4</v>
      </c>
      <c r="E9" s="28" t="s">
        <v>5</v>
      </c>
      <c r="F9" s="28"/>
      <c r="G9" s="28"/>
      <c r="H9" s="29" t="s">
        <v>33</v>
      </c>
      <c r="I9" s="30" t="s">
        <v>23</v>
      </c>
      <c r="J9" s="31"/>
      <c r="K9" s="32" t="s">
        <v>46</v>
      </c>
    </row>
    <row r="10" spans="1:11" ht="32" x14ac:dyDescent="0.2">
      <c r="A10" s="14"/>
      <c r="B10" s="15"/>
      <c r="C10" s="15"/>
      <c r="D10" s="15"/>
      <c r="E10" s="16" t="s">
        <v>6</v>
      </c>
      <c r="F10" s="16" t="s">
        <v>7</v>
      </c>
      <c r="G10" s="16" t="s">
        <v>8</v>
      </c>
      <c r="H10" s="17"/>
      <c r="I10" s="33" t="s">
        <v>24</v>
      </c>
      <c r="J10" s="33" t="s">
        <v>25</v>
      </c>
      <c r="K10" s="32"/>
    </row>
    <row r="11" spans="1:11" ht="40.5" customHeight="1" x14ac:dyDescent="0.2">
      <c r="A11" s="19" t="s">
        <v>34</v>
      </c>
      <c r="B11" s="20">
        <v>2</v>
      </c>
      <c r="C11" s="20">
        <v>4</v>
      </c>
      <c r="D11" s="20">
        <v>2</v>
      </c>
      <c r="E11" s="20">
        <v>6</v>
      </c>
      <c r="F11" s="20">
        <v>2</v>
      </c>
      <c r="G11" s="20"/>
      <c r="H11" s="20">
        <f>E11+F11+G11</f>
        <v>8</v>
      </c>
      <c r="I11" s="34" t="s">
        <v>26</v>
      </c>
      <c r="J11" s="35" t="s">
        <v>27</v>
      </c>
      <c r="K11" s="36">
        <f>(10-((((B11*3)+(C11*2)+(D11)))/H11*(((E11*3)+(F11*2)+(G11)))/H11))/10</f>
        <v>0.45</v>
      </c>
    </row>
    <row r="12" spans="1:11" ht="26.25" customHeight="1" x14ac:dyDescent="0.2">
      <c r="A12" s="19" t="s">
        <v>35</v>
      </c>
      <c r="B12" s="20">
        <v>2</v>
      </c>
      <c r="C12" s="20">
        <v>4</v>
      </c>
      <c r="D12" s="20">
        <v>3</v>
      </c>
      <c r="E12" s="20">
        <v>7</v>
      </c>
      <c r="F12" s="20">
        <v>2</v>
      </c>
      <c r="G12" s="20"/>
      <c r="H12" s="20">
        <f t="shared" ref="H12:H36" si="0">E12+F12+G12</f>
        <v>9</v>
      </c>
      <c r="I12" s="34" t="s">
        <v>26</v>
      </c>
      <c r="J12" s="35" t="s">
        <v>27</v>
      </c>
      <c r="K12" s="36">
        <f t="shared" ref="K12:K36" si="1">(10-((((B12*3)+(C12*2)+(D12)))/H12*(((E12*3)+(F12*2)+(G12)))/H12))/10</f>
        <v>0.47530864197530864</v>
      </c>
    </row>
    <row r="13" spans="1:11" ht="16.5" customHeight="1" x14ac:dyDescent="0.2">
      <c r="A13" s="19" t="s">
        <v>9</v>
      </c>
      <c r="B13" s="20">
        <v>2</v>
      </c>
      <c r="C13" s="20">
        <v>4</v>
      </c>
      <c r="D13" s="20">
        <v>2</v>
      </c>
      <c r="E13" s="20">
        <v>8</v>
      </c>
      <c r="F13" s="20"/>
      <c r="G13" s="20"/>
      <c r="H13" s="20">
        <f t="shared" si="0"/>
        <v>8</v>
      </c>
      <c r="I13" s="34" t="s">
        <v>26</v>
      </c>
      <c r="J13" s="35" t="s">
        <v>27</v>
      </c>
      <c r="K13" s="36">
        <f t="shared" si="1"/>
        <v>0.4</v>
      </c>
    </row>
    <row r="14" spans="1:11" ht="15" customHeight="1" x14ac:dyDescent="0.2">
      <c r="A14" s="19" t="s">
        <v>10</v>
      </c>
      <c r="B14" s="20">
        <v>3</v>
      </c>
      <c r="C14" s="20">
        <v>4</v>
      </c>
      <c r="D14" s="20"/>
      <c r="E14" s="20">
        <v>6</v>
      </c>
      <c r="F14" s="20">
        <v>1</v>
      </c>
      <c r="G14" s="20"/>
      <c r="H14" s="20">
        <f t="shared" si="0"/>
        <v>7</v>
      </c>
      <c r="I14" s="34" t="s">
        <v>26</v>
      </c>
      <c r="J14" s="35" t="s">
        <v>27</v>
      </c>
      <c r="K14" s="36">
        <f t="shared" si="1"/>
        <v>0.30612244897959184</v>
      </c>
    </row>
    <row r="15" spans="1:11" ht="41" customHeight="1" x14ac:dyDescent="0.2">
      <c r="A15" s="19" t="s">
        <v>11</v>
      </c>
      <c r="B15" s="20">
        <v>1</v>
      </c>
      <c r="C15" s="20">
        <v>3</v>
      </c>
      <c r="D15" s="20">
        <v>5</v>
      </c>
      <c r="E15" s="20">
        <v>7</v>
      </c>
      <c r="F15" s="20">
        <v>2</v>
      </c>
      <c r="G15" s="20"/>
      <c r="H15" s="20">
        <f t="shared" si="0"/>
        <v>9</v>
      </c>
      <c r="I15" s="34" t="s">
        <v>26</v>
      </c>
      <c r="J15" s="37" t="s">
        <v>28</v>
      </c>
      <c r="K15" s="36">
        <f t="shared" si="1"/>
        <v>0.5679012345679012</v>
      </c>
    </row>
    <row r="16" spans="1:11" ht="51.75" customHeight="1" x14ac:dyDescent="0.2">
      <c r="A16" s="19" t="s">
        <v>36</v>
      </c>
      <c r="B16" s="20">
        <v>1</v>
      </c>
      <c r="C16" s="20">
        <v>1</v>
      </c>
      <c r="D16" s="20">
        <v>7</v>
      </c>
      <c r="E16" s="20">
        <v>6</v>
      </c>
      <c r="F16" s="20">
        <v>3</v>
      </c>
      <c r="G16" s="20"/>
      <c r="H16" s="20">
        <f t="shared" si="0"/>
        <v>9</v>
      </c>
      <c r="I16" s="34" t="s">
        <v>26</v>
      </c>
      <c r="J16" s="37" t="s">
        <v>28</v>
      </c>
      <c r="K16" s="36">
        <f t="shared" si="1"/>
        <v>0.64444444444444449</v>
      </c>
    </row>
    <row r="17" spans="1:11" ht="42" customHeight="1" x14ac:dyDescent="0.2">
      <c r="A17" s="19" t="s">
        <v>37</v>
      </c>
      <c r="B17" s="20">
        <v>1</v>
      </c>
      <c r="C17" s="20">
        <v>4</v>
      </c>
      <c r="D17" s="20">
        <v>4</v>
      </c>
      <c r="E17" s="20">
        <v>8</v>
      </c>
      <c r="F17" s="20">
        <v>1</v>
      </c>
      <c r="G17" s="20"/>
      <c r="H17" s="20">
        <f t="shared" si="0"/>
        <v>9</v>
      </c>
      <c r="I17" s="34" t="s">
        <v>26</v>
      </c>
      <c r="J17" s="38" t="s">
        <v>29</v>
      </c>
      <c r="K17" s="36">
        <f t="shared" si="1"/>
        <v>0.51851851851851849</v>
      </c>
    </row>
    <row r="18" spans="1:11" ht="15" customHeight="1" x14ac:dyDescent="0.2">
      <c r="A18" s="19" t="s">
        <v>12</v>
      </c>
      <c r="B18" s="20"/>
      <c r="C18" s="20">
        <v>5</v>
      </c>
      <c r="D18" s="20">
        <v>3</v>
      </c>
      <c r="E18" s="20">
        <v>3</v>
      </c>
      <c r="F18" s="20">
        <v>4</v>
      </c>
      <c r="G18" s="20"/>
      <c r="H18" s="20">
        <f t="shared" si="0"/>
        <v>7</v>
      </c>
      <c r="I18" s="35" t="s">
        <v>30</v>
      </c>
      <c r="J18" s="35" t="s">
        <v>27</v>
      </c>
      <c r="K18" s="36">
        <f t="shared" si="1"/>
        <v>0.54897959183673462</v>
      </c>
    </row>
    <row r="19" spans="1:11" ht="15" customHeight="1" x14ac:dyDescent="0.2">
      <c r="A19" s="19" t="s">
        <v>13</v>
      </c>
      <c r="B19" s="20"/>
      <c r="C19" s="20">
        <v>2</v>
      </c>
      <c r="D19" s="20">
        <v>4</v>
      </c>
      <c r="E19" s="20">
        <v>3</v>
      </c>
      <c r="F19" s="20">
        <v>2</v>
      </c>
      <c r="G19" s="20"/>
      <c r="H19" s="20">
        <f t="shared" si="0"/>
        <v>5</v>
      </c>
      <c r="I19" s="39" t="s">
        <v>31</v>
      </c>
      <c r="J19" s="38" t="s">
        <v>29</v>
      </c>
      <c r="K19" s="36">
        <f t="shared" si="1"/>
        <v>0.58399999999999996</v>
      </c>
    </row>
    <row r="20" spans="1:11" ht="27.75" customHeight="1" x14ac:dyDescent="0.2">
      <c r="A20" s="19" t="s">
        <v>38</v>
      </c>
      <c r="B20" s="20">
        <v>2</v>
      </c>
      <c r="C20" s="20">
        <v>6</v>
      </c>
      <c r="D20" s="20"/>
      <c r="E20" s="20">
        <v>8</v>
      </c>
      <c r="F20" s="20"/>
      <c r="G20" s="20"/>
      <c r="H20" s="20">
        <f t="shared" si="0"/>
        <v>8</v>
      </c>
      <c r="I20" s="34" t="s">
        <v>26</v>
      </c>
      <c r="J20" s="35" t="s">
        <v>27</v>
      </c>
      <c r="K20" s="36">
        <f t="shared" si="1"/>
        <v>0.32500000000000001</v>
      </c>
    </row>
    <row r="21" spans="1:11" ht="41.25" customHeight="1" x14ac:dyDescent="0.2">
      <c r="A21" s="19" t="s">
        <v>39</v>
      </c>
      <c r="B21" s="20">
        <v>1</v>
      </c>
      <c r="C21" s="20">
        <v>3</v>
      </c>
      <c r="D21" s="20">
        <v>5</v>
      </c>
      <c r="E21" s="20">
        <v>4</v>
      </c>
      <c r="F21" s="20">
        <v>5</v>
      </c>
      <c r="G21" s="20"/>
      <c r="H21" s="20">
        <f t="shared" si="0"/>
        <v>9</v>
      </c>
      <c r="I21" s="39" t="s">
        <v>31</v>
      </c>
      <c r="J21" s="38" t="s">
        <v>29</v>
      </c>
      <c r="K21" s="36">
        <f t="shared" si="1"/>
        <v>0.61975308641975313</v>
      </c>
    </row>
    <row r="22" spans="1:11" ht="33" customHeight="1" x14ac:dyDescent="0.2">
      <c r="A22" s="19" t="s">
        <v>14</v>
      </c>
      <c r="B22" s="20">
        <v>2</v>
      </c>
      <c r="C22" s="20">
        <v>5</v>
      </c>
      <c r="D22" s="20">
        <v>1</v>
      </c>
      <c r="E22" s="20">
        <v>6</v>
      </c>
      <c r="F22" s="20">
        <v>2</v>
      </c>
      <c r="G22" s="20"/>
      <c r="H22" s="20">
        <f t="shared" si="0"/>
        <v>8</v>
      </c>
      <c r="I22" s="34" t="s">
        <v>26</v>
      </c>
      <c r="J22" s="35" t="s">
        <v>27</v>
      </c>
      <c r="K22" s="36">
        <f t="shared" si="1"/>
        <v>0.41562500000000002</v>
      </c>
    </row>
    <row r="23" spans="1:11" ht="39.75" customHeight="1" x14ac:dyDescent="0.2">
      <c r="A23" s="19" t="s">
        <v>40</v>
      </c>
      <c r="B23" s="20"/>
      <c r="C23" s="20"/>
      <c r="D23" s="20">
        <v>8</v>
      </c>
      <c r="E23" s="20">
        <v>6</v>
      </c>
      <c r="F23" s="20">
        <v>2</v>
      </c>
      <c r="G23" s="20"/>
      <c r="H23" s="20">
        <f t="shared" si="0"/>
        <v>8</v>
      </c>
      <c r="I23" s="34" t="s">
        <v>26</v>
      </c>
      <c r="J23" s="37" t="s">
        <v>28</v>
      </c>
      <c r="K23" s="36">
        <f t="shared" si="1"/>
        <v>0.72499999999999998</v>
      </c>
    </row>
    <row r="24" spans="1:11" ht="40.5" customHeight="1" x14ac:dyDescent="0.2">
      <c r="A24" s="19" t="s">
        <v>41</v>
      </c>
      <c r="B24" s="20">
        <v>3</v>
      </c>
      <c r="C24" s="20">
        <v>3</v>
      </c>
      <c r="D24" s="20">
        <v>3</v>
      </c>
      <c r="E24" s="20">
        <v>6</v>
      </c>
      <c r="F24" s="20">
        <v>3</v>
      </c>
      <c r="G24" s="20"/>
      <c r="H24" s="20">
        <f t="shared" si="0"/>
        <v>9</v>
      </c>
      <c r="I24" s="34" t="s">
        <v>26</v>
      </c>
      <c r="J24" s="35" t="s">
        <v>27</v>
      </c>
      <c r="K24" s="36">
        <f t="shared" si="1"/>
        <v>0.46666666666666667</v>
      </c>
    </row>
    <row r="25" spans="1:11" ht="27" customHeight="1" x14ac:dyDescent="0.2">
      <c r="A25" s="19" t="s">
        <v>42</v>
      </c>
      <c r="B25" s="20">
        <v>1</v>
      </c>
      <c r="C25" s="20">
        <v>2</v>
      </c>
      <c r="D25" s="20">
        <v>5</v>
      </c>
      <c r="E25" s="20">
        <v>5</v>
      </c>
      <c r="F25" s="20">
        <v>3</v>
      </c>
      <c r="G25" s="20"/>
      <c r="H25" s="20">
        <f t="shared" si="0"/>
        <v>8</v>
      </c>
      <c r="I25" s="34" t="s">
        <v>26</v>
      </c>
      <c r="J25" s="37" t="s">
        <v>28</v>
      </c>
      <c r="K25" s="36">
        <f t="shared" si="1"/>
        <v>0.60624999999999996</v>
      </c>
    </row>
    <row r="26" spans="1:11" ht="33" customHeight="1" x14ac:dyDescent="0.2">
      <c r="A26" s="19" t="s">
        <v>15</v>
      </c>
      <c r="B26" s="20">
        <v>1</v>
      </c>
      <c r="C26" s="20">
        <v>5</v>
      </c>
      <c r="D26" s="20">
        <v>3</v>
      </c>
      <c r="E26" s="20">
        <v>5</v>
      </c>
      <c r="F26" s="20">
        <v>4</v>
      </c>
      <c r="G26" s="20"/>
      <c r="H26" s="20">
        <f t="shared" si="0"/>
        <v>9</v>
      </c>
      <c r="I26" s="34" t="s">
        <v>26</v>
      </c>
      <c r="J26" s="38" t="s">
        <v>29</v>
      </c>
      <c r="K26" s="36">
        <f t="shared" si="1"/>
        <v>0.54567901234567906</v>
      </c>
    </row>
    <row r="27" spans="1:11" ht="18.75" customHeight="1" x14ac:dyDescent="0.2">
      <c r="A27" s="19" t="s">
        <v>16</v>
      </c>
      <c r="B27" s="20">
        <v>1</v>
      </c>
      <c r="C27" s="20">
        <v>5</v>
      </c>
      <c r="D27" s="20">
        <v>3</v>
      </c>
      <c r="E27" s="20">
        <v>6</v>
      </c>
      <c r="F27" s="20">
        <v>3</v>
      </c>
      <c r="G27" s="20"/>
      <c r="H27" s="20">
        <f t="shared" si="0"/>
        <v>9</v>
      </c>
      <c r="I27" s="34" t="s">
        <v>26</v>
      </c>
      <c r="J27" s="38" t="s">
        <v>29</v>
      </c>
      <c r="K27" s="36">
        <f t="shared" si="1"/>
        <v>0.52592592592592591</v>
      </c>
    </row>
    <row r="28" spans="1:11" ht="17.25" customHeight="1" x14ac:dyDescent="0.2">
      <c r="A28" s="19" t="s">
        <v>17</v>
      </c>
      <c r="B28" s="20"/>
      <c r="C28" s="20">
        <v>4</v>
      </c>
      <c r="D28" s="20">
        <v>2</v>
      </c>
      <c r="E28" s="20">
        <v>4</v>
      </c>
      <c r="F28" s="20">
        <v>2</v>
      </c>
      <c r="G28" s="20"/>
      <c r="H28" s="20">
        <f t="shared" si="0"/>
        <v>6</v>
      </c>
      <c r="I28" s="34" t="s">
        <v>26</v>
      </c>
      <c r="J28" s="35" t="s">
        <v>27</v>
      </c>
      <c r="K28" s="36">
        <f t="shared" si="1"/>
        <v>0.55555555555555558</v>
      </c>
    </row>
    <row r="29" spans="1:11" ht="30.75" customHeight="1" x14ac:dyDescent="0.2">
      <c r="A29" s="19" t="s">
        <v>18</v>
      </c>
      <c r="B29" s="20">
        <v>2</v>
      </c>
      <c r="C29" s="20">
        <v>3</v>
      </c>
      <c r="D29" s="20">
        <v>1</v>
      </c>
      <c r="E29" s="20">
        <v>5</v>
      </c>
      <c r="F29" s="20">
        <v>1</v>
      </c>
      <c r="G29" s="20"/>
      <c r="H29" s="20">
        <f t="shared" si="0"/>
        <v>6</v>
      </c>
      <c r="I29" s="39" t="s">
        <v>31</v>
      </c>
      <c r="J29" s="34" t="s">
        <v>32</v>
      </c>
      <c r="K29" s="36">
        <f t="shared" si="1"/>
        <v>0.38611111111111118</v>
      </c>
    </row>
    <row r="30" spans="1:11" ht="32" customHeight="1" x14ac:dyDescent="0.2">
      <c r="A30" s="19" t="s">
        <v>19</v>
      </c>
      <c r="B30" s="20"/>
      <c r="C30" s="20">
        <v>1</v>
      </c>
      <c r="D30" s="20">
        <v>7</v>
      </c>
      <c r="E30" s="20">
        <v>7</v>
      </c>
      <c r="F30" s="20">
        <v>1</v>
      </c>
      <c r="G30" s="20"/>
      <c r="H30" s="20">
        <f t="shared" si="0"/>
        <v>8</v>
      </c>
      <c r="I30" s="34" t="s">
        <v>26</v>
      </c>
      <c r="J30" s="37" t="s">
        <v>28</v>
      </c>
      <c r="K30" s="36">
        <f t="shared" si="1"/>
        <v>0.67656249999999996</v>
      </c>
    </row>
    <row r="31" spans="1:11" ht="32" customHeight="1" x14ac:dyDescent="0.2">
      <c r="A31" s="19" t="s">
        <v>20</v>
      </c>
      <c r="B31" s="20">
        <v>1</v>
      </c>
      <c r="C31" s="20">
        <v>4</v>
      </c>
      <c r="D31" s="20">
        <v>4</v>
      </c>
      <c r="E31" s="20">
        <v>6</v>
      </c>
      <c r="F31" s="20">
        <v>3</v>
      </c>
      <c r="G31" s="20"/>
      <c r="H31" s="20">
        <f t="shared" si="0"/>
        <v>9</v>
      </c>
      <c r="I31" s="34" t="s">
        <v>26</v>
      </c>
      <c r="J31" s="38" t="s">
        <v>29</v>
      </c>
      <c r="K31" s="36">
        <f t="shared" si="1"/>
        <v>0.55555555555555558</v>
      </c>
    </row>
    <row r="32" spans="1:11" ht="32" customHeight="1" x14ac:dyDescent="0.2">
      <c r="A32" s="19" t="s">
        <v>21</v>
      </c>
      <c r="B32" s="20">
        <v>1</v>
      </c>
      <c r="C32" s="20">
        <v>4</v>
      </c>
      <c r="D32" s="20">
        <v>4</v>
      </c>
      <c r="E32" s="20">
        <v>7</v>
      </c>
      <c r="F32" s="20">
        <v>1</v>
      </c>
      <c r="G32" s="20">
        <v>1</v>
      </c>
      <c r="H32" s="20">
        <f t="shared" si="0"/>
        <v>9</v>
      </c>
      <c r="I32" s="34" t="s">
        <v>26</v>
      </c>
      <c r="J32" s="38" t="s">
        <v>29</v>
      </c>
      <c r="K32" s="36">
        <f t="shared" si="1"/>
        <v>0.55555555555555558</v>
      </c>
    </row>
    <row r="33" spans="1:11" ht="16.5" customHeight="1" x14ac:dyDescent="0.2">
      <c r="A33" s="19" t="s">
        <v>22</v>
      </c>
      <c r="B33" s="20">
        <v>7</v>
      </c>
      <c r="C33" s="20"/>
      <c r="D33" s="20"/>
      <c r="E33" s="20">
        <v>7</v>
      </c>
      <c r="F33" s="20"/>
      <c r="G33" s="20"/>
      <c r="H33" s="20">
        <f t="shared" si="0"/>
        <v>7</v>
      </c>
      <c r="I33" s="34" t="s">
        <v>26</v>
      </c>
      <c r="J33" s="34" t="s">
        <v>32</v>
      </c>
      <c r="K33" s="36">
        <f t="shared" si="1"/>
        <v>0.1</v>
      </c>
    </row>
    <row r="34" spans="1:11" ht="29.25" customHeight="1" x14ac:dyDescent="0.2">
      <c r="A34" s="19" t="s">
        <v>43</v>
      </c>
      <c r="B34" s="20">
        <v>2</v>
      </c>
      <c r="C34" s="20">
        <v>2</v>
      </c>
      <c r="D34" s="20">
        <v>2</v>
      </c>
      <c r="E34" s="20">
        <v>6</v>
      </c>
      <c r="F34" s="20"/>
      <c r="G34" s="20"/>
      <c r="H34" s="20">
        <f t="shared" si="0"/>
        <v>6</v>
      </c>
      <c r="I34" s="34" t="s">
        <v>26</v>
      </c>
      <c r="J34" s="35" t="s">
        <v>27</v>
      </c>
      <c r="K34" s="36">
        <f t="shared" si="1"/>
        <v>0.4</v>
      </c>
    </row>
    <row r="35" spans="1:11" ht="17.25" customHeight="1" x14ac:dyDescent="0.2">
      <c r="A35" s="19" t="s">
        <v>44</v>
      </c>
      <c r="B35" s="20">
        <v>2</v>
      </c>
      <c r="C35" s="20">
        <v>5</v>
      </c>
      <c r="D35" s="20"/>
      <c r="E35" s="20">
        <v>7</v>
      </c>
      <c r="F35" s="20"/>
      <c r="G35" s="20"/>
      <c r="H35" s="20">
        <f t="shared" si="0"/>
        <v>7</v>
      </c>
      <c r="I35" s="34" t="s">
        <v>26</v>
      </c>
      <c r="J35" s="35" t="s">
        <v>27</v>
      </c>
      <c r="K35" s="36">
        <f t="shared" si="1"/>
        <v>0.31428571428571433</v>
      </c>
    </row>
    <row r="36" spans="1:11" ht="28.5" customHeight="1" x14ac:dyDescent="0.2">
      <c r="A36" s="19" t="s">
        <v>45</v>
      </c>
      <c r="B36" s="20"/>
      <c r="C36" s="20">
        <v>2</v>
      </c>
      <c r="D36" s="20">
        <v>5</v>
      </c>
      <c r="E36" s="20">
        <v>4</v>
      </c>
      <c r="F36" s="20">
        <v>2</v>
      </c>
      <c r="G36" s="20">
        <v>1</v>
      </c>
      <c r="H36" s="20">
        <f t="shared" si="0"/>
        <v>7</v>
      </c>
      <c r="I36" s="34" t="s">
        <v>26</v>
      </c>
      <c r="J36" s="37" t="s">
        <v>28</v>
      </c>
      <c r="K36" s="36">
        <f t="shared" si="1"/>
        <v>0.68775510204081625</v>
      </c>
    </row>
    <row r="38" spans="1:11" x14ac:dyDescent="0.2">
      <c r="A38" s="18"/>
    </row>
    <row r="39" spans="1:11" x14ac:dyDescent="0.2">
      <c r="A39" s="21"/>
    </row>
    <row r="40" spans="1:11" x14ac:dyDescent="0.2">
      <c r="A40" s="22"/>
    </row>
    <row r="41" spans="1:11" x14ac:dyDescent="0.2">
      <c r="A41" s="22"/>
    </row>
    <row r="42" spans="1:11" x14ac:dyDescent="0.2">
      <c r="A42" s="23"/>
    </row>
  </sheetData>
  <mergeCells count="9">
    <mergeCell ref="K9:K10"/>
    <mergeCell ref="H9:H10"/>
    <mergeCell ref="I9:J9"/>
    <mergeCell ref="A8:G8"/>
    <mergeCell ref="A9:A10"/>
    <mergeCell ref="B9:B10"/>
    <mergeCell ref="C9:C10"/>
    <mergeCell ref="D9:D10"/>
    <mergeCell ref="E9:G9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6:E60"/>
  <sheetViews>
    <sheetView workbookViewId="0">
      <selection activeCell="G6" sqref="G6"/>
    </sheetView>
  </sheetViews>
  <sheetFormatPr baseColWidth="10" defaultColWidth="8.83203125" defaultRowHeight="13" x14ac:dyDescent="0.15"/>
  <sheetData>
    <row r="56" spans="5:5" x14ac:dyDescent="0.15">
      <c r="E56" s="1"/>
    </row>
    <row r="57" spans="5:5" x14ac:dyDescent="0.15">
      <c r="E57" s="2"/>
    </row>
    <row r="58" spans="5:5" x14ac:dyDescent="0.15">
      <c r="E58" s="3"/>
    </row>
    <row r="59" spans="5:5" x14ac:dyDescent="0.15">
      <c r="E59" s="3"/>
    </row>
    <row r="60" spans="5:5" x14ac:dyDescent="0.15">
      <c r="E60" s="4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7"/>
  <sheetViews>
    <sheetView tabSelected="1" workbookViewId="0">
      <selection activeCell="F4" sqref="F4"/>
    </sheetView>
  </sheetViews>
  <sheetFormatPr baseColWidth="10" defaultColWidth="8.83203125" defaultRowHeight="34" customHeight="1" x14ac:dyDescent="0.2"/>
  <cols>
    <col min="1" max="1" width="51" style="6" customWidth="1"/>
    <col min="2" max="2" width="50.6640625" style="6" customWidth="1"/>
    <col min="3" max="16384" width="8.83203125" style="6"/>
  </cols>
  <sheetData>
    <row r="3" spans="1:4" ht="34" customHeight="1" thickBot="1" x14ac:dyDescent="0.25"/>
    <row r="4" spans="1:4" ht="34" customHeight="1" x14ac:dyDescent="0.2">
      <c r="A4" s="40" t="s">
        <v>47</v>
      </c>
      <c r="B4" s="41" t="s">
        <v>48</v>
      </c>
    </row>
    <row r="5" spans="1:4" ht="34" customHeight="1" x14ac:dyDescent="0.2">
      <c r="A5" s="42" t="s">
        <v>22</v>
      </c>
      <c r="B5" s="43" t="s">
        <v>66</v>
      </c>
    </row>
    <row r="6" spans="1:4" ht="34" customHeight="1" x14ac:dyDescent="0.2">
      <c r="A6" s="42" t="s">
        <v>18</v>
      </c>
      <c r="B6" s="43" t="s">
        <v>67</v>
      </c>
      <c r="D6" s="18"/>
    </row>
    <row r="7" spans="1:4" ht="34" customHeight="1" x14ac:dyDescent="0.2">
      <c r="A7" s="42" t="s">
        <v>17</v>
      </c>
      <c r="B7" s="43" t="s">
        <v>68</v>
      </c>
      <c r="D7" s="21"/>
    </row>
    <row r="8" spans="1:4" ht="34" customHeight="1" x14ac:dyDescent="0.2">
      <c r="A8" s="42" t="s">
        <v>51</v>
      </c>
      <c r="B8" s="43" t="s">
        <v>69</v>
      </c>
      <c r="D8" s="22"/>
    </row>
    <row r="9" spans="1:4" ht="34" customHeight="1" x14ac:dyDescent="0.2">
      <c r="A9" s="42" t="s">
        <v>78</v>
      </c>
      <c r="B9" s="43" t="s">
        <v>70</v>
      </c>
      <c r="D9" s="22"/>
    </row>
    <row r="10" spans="1:4" ht="34" customHeight="1" x14ac:dyDescent="0.2">
      <c r="A10" s="42" t="s">
        <v>52</v>
      </c>
      <c r="B10" s="43" t="s">
        <v>71</v>
      </c>
      <c r="D10" s="23"/>
    </row>
    <row r="11" spans="1:4" ht="34" customHeight="1" x14ac:dyDescent="0.2">
      <c r="A11" s="42" t="s">
        <v>53</v>
      </c>
      <c r="B11" s="43" t="s">
        <v>72</v>
      </c>
    </row>
    <row r="12" spans="1:4" ht="34" customHeight="1" x14ac:dyDescent="0.2">
      <c r="A12" s="42"/>
      <c r="B12" s="43" t="s">
        <v>73</v>
      </c>
    </row>
    <row r="13" spans="1:4" ht="34" customHeight="1" x14ac:dyDescent="0.2">
      <c r="A13" s="42"/>
      <c r="B13" s="43" t="s">
        <v>74</v>
      </c>
    </row>
    <row r="14" spans="1:4" ht="34" customHeight="1" x14ac:dyDescent="0.2">
      <c r="A14" s="42"/>
      <c r="B14" s="43" t="s">
        <v>75</v>
      </c>
    </row>
    <row r="15" spans="1:4" ht="34" customHeight="1" x14ac:dyDescent="0.2">
      <c r="A15" s="42"/>
      <c r="B15" s="43" t="s">
        <v>76</v>
      </c>
    </row>
    <row r="16" spans="1:4" ht="34" customHeight="1" x14ac:dyDescent="0.2">
      <c r="A16" s="42"/>
      <c r="B16" s="43" t="s">
        <v>65</v>
      </c>
    </row>
    <row r="17" spans="1:2" ht="34" customHeight="1" x14ac:dyDescent="0.2">
      <c r="A17" s="42"/>
      <c r="B17" s="43" t="s">
        <v>77</v>
      </c>
    </row>
    <row r="18" spans="1:2" ht="34" customHeight="1" x14ac:dyDescent="0.2">
      <c r="A18" s="44" t="s">
        <v>49</v>
      </c>
      <c r="B18" s="45" t="s">
        <v>50</v>
      </c>
    </row>
    <row r="19" spans="1:2" ht="34" customHeight="1" x14ac:dyDescent="0.2">
      <c r="A19" s="42" t="s">
        <v>54</v>
      </c>
      <c r="B19" s="43" t="s">
        <v>58</v>
      </c>
    </row>
    <row r="20" spans="1:2" ht="34" customHeight="1" x14ac:dyDescent="0.2">
      <c r="A20" s="42" t="s">
        <v>55</v>
      </c>
      <c r="B20" s="43" t="s">
        <v>57</v>
      </c>
    </row>
    <row r="21" spans="1:2" ht="34" customHeight="1" x14ac:dyDescent="0.2">
      <c r="A21" s="42" t="s">
        <v>56</v>
      </c>
      <c r="B21" s="43" t="s">
        <v>59</v>
      </c>
    </row>
    <row r="22" spans="1:2" ht="34" customHeight="1" x14ac:dyDescent="0.2">
      <c r="A22" s="42" t="s">
        <v>60</v>
      </c>
      <c r="B22" s="43"/>
    </row>
    <row r="23" spans="1:2" ht="34" customHeight="1" x14ac:dyDescent="0.2">
      <c r="A23" s="42" t="s">
        <v>61</v>
      </c>
      <c r="B23" s="43"/>
    </row>
    <row r="24" spans="1:2" ht="34" customHeight="1" x14ac:dyDescent="0.2">
      <c r="A24" s="42" t="s">
        <v>63</v>
      </c>
      <c r="B24" s="43"/>
    </row>
    <row r="25" spans="1:2" ht="34" customHeight="1" x14ac:dyDescent="0.2">
      <c r="A25" s="42" t="s">
        <v>62</v>
      </c>
      <c r="B25" s="43"/>
    </row>
    <row r="26" spans="1:2" ht="34" customHeight="1" x14ac:dyDescent="0.2">
      <c r="A26" s="46" t="s">
        <v>64</v>
      </c>
      <c r="B26" s="47"/>
    </row>
    <row r="27" spans="1:2" ht="34" customHeight="1" thickBot="1" x14ac:dyDescent="0.25">
      <c r="A27" s="48" t="s">
        <v>79</v>
      </c>
      <c r="B27" s="49"/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анкета для раздачи</vt:lpstr>
      <vt:lpstr>статистика ответов</vt:lpstr>
      <vt:lpstr>диаграммы</vt:lpstr>
      <vt:lpstr>SWOT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Microsoft Office</cp:lastModifiedBy>
  <dcterms:created xsi:type="dcterms:W3CDTF">2005-12-14T14:08:30Z</dcterms:created>
  <dcterms:modified xsi:type="dcterms:W3CDTF">2016-08-24T16:50:37Z</dcterms:modified>
</cp:coreProperties>
</file>